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PROCUREMENT\Contracts Registers and Transparency Code\1. MASTER Contract Registers\Horsham\2023 Q3 Updates\"/>
    </mc:Choice>
  </mc:AlternateContent>
  <xr:revisionPtr revIDLastSave="0" documentId="8_{617C07A5-A983-460F-8004-38D9155AFE1C}" xr6:coauthVersionLast="47" xr6:coauthVersionMax="47" xr10:uidLastSave="{00000000-0000-0000-0000-000000000000}"/>
  <bookViews>
    <workbookView xWindow="-110" yWindow="-110" windowWidth="19420" windowHeight="10420" xr2:uid="{00000000-000D-0000-FFFF-FFFF00000000}"/>
  </bookViews>
  <sheets>
    <sheet name="Master Contracts Regi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<sst xmlns="http://schemas.openxmlformats.org/spreadsheetml/2006/main" count="1317" uniqueCount="361">
  <si>
    <t>Council</t>
  </si>
  <si>
    <t>Ref</t>
  </si>
  <si>
    <t>Contract Status</t>
  </si>
  <si>
    <t>Title</t>
  </si>
  <si>
    <t>Description</t>
  </si>
  <si>
    <t>Service Area</t>
  </si>
  <si>
    <t>Division</t>
  </si>
  <si>
    <t>Procurement Process</t>
  </si>
  <si>
    <t>Supplier Name</t>
  </si>
  <si>
    <t>Live</t>
  </si>
  <si>
    <t>N</t>
  </si>
  <si>
    <t>N/A</t>
  </si>
  <si>
    <t>Mobile Phone Contract</t>
  </si>
  <si>
    <t>Vodafone Ltd</t>
  </si>
  <si>
    <t>Y</t>
  </si>
  <si>
    <t>WSCC Agreement</t>
  </si>
  <si>
    <t>West Sussex County Council</t>
  </si>
  <si>
    <t>Exemption</t>
  </si>
  <si>
    <t>Local Tender</t>
  </si>
  <si>
    <t>RFQ</t>
  </si>
  <si>
    <t>Environmental Health &amp; Licensing</t>
  </si>
  <si>
    <t>Community Services</t>
  </si>
  <si>
    <t>Phoenix Software Ltd</t>
  </si>
  <si>
    <t>Temporary Agency Staff</t>
  </si>
  <si>
    <t>Stantec UK Ltd</t>
  </si>
  <si>
    <t>Esri (UK) Ltd</t>
  </si>
  <si>
    <t>Procurement</t>
  </si>
  <si>
    <t>CRBC - 018177</t>
  </si>
  <si>
    <t>Monitor Services Ltd</t>
  </si>
  <si>
    <t>Wilks Head &amp; Eve LLP</t>
  </si>
  <si>
    <t>CRBC - 027959</t>
  </si>
  <si>
    <t>Print Framework Agreement</t>
  </si>
  <si>
    <t>Establishment of a multi-Supplier Print Services Framework Agreement for use by Crawley Borough Council, Horsham District Council, Mid Sussex District Council and Mole Valley District Council. Framework is split into the following Lots: 1a General Print - Low Volumes, 1b General Print - Large Volumes, 2 General Signage, 3 Bulk and Small Mailing Envelopes.</t>
  </si>
  <si>
    <t>1. (Lot 1a) CLOC Ltd
2. (Lot 1a) D2 Partnership Ltd
3. (Lot 1a) Formara Ltd
4. (Lot 1a) Royal British Legion Industries Ltd
5. (Lot 1b)  Cliffe Enterprise Ltd
6. (Lot 1b) Gemini Print Southern Ltd
7. (Lot 1b) Optichrome Ltd
8. (Lot 1b) Treetop Printing and Design LLP
9. (Lot 2) Apogee Corporation Ltd
10. (Lot 2) Serious Graphics Ltd
11. (Lot 2) Sterling Press Ltd
12. (Lot 3) Moroak
13. (Lot 3) Potts Print UK Ltd</t>
  </si>
  <si>
    <t>1. N
2. Y
3. N
4. N
5. N
6. N
7. N
8. Y
9. N
10. N
11. N
12. N
13. N</t>
  </si>
  <si>
    <t>1. N/A
2. N/A
3. N/A
4. 210063
5. N/A
6. N/A
7. N/A
8. N/A
9. N/A
10. N/A
11. N/A
12. N/A
13. N/A</t>
  </si>
  <si>
    <t>Zurich Municipal</t>
  </si>
  <si>
    <t>Shared Procurement Service</t>
  </si>
  <si>
    <t>Crawley Borough Council to act as a host authority for the provision of a Shared Procurement Service to provide procurement advice and support across Crawley, Horsham, and Mid Sussex Councils.</t>
  </si>
  <si>
    <t>Advanced Demand Side Management Ltd</t>
  </si>
  <si>
    <t>Cash Collection Services</t>
  </si>
  <si>
    <t xml:space="preserve"> HMDC - 029201</t>
  </si>
  <si>
    <t>Treasury Advisory Services</t>
  </si>
  <si>
    <t>Arlingclose Ltd</t>
  </si>
  <si>
    <t>Gas &amp; Electricity Supply</t>
  </si>
  <si>
    <t>Supply of gas and electricity to the Council’s operational buildings under a Framework contract with LASER (Local Authority Energy Buying Group).</t>
  </si>
  <si>
    <t>Npower
Total Gas &amp; Power</t>
  </si>
  <si>
    <t>CRBC - 026656</t>
  </si>
  <si>
    <t>Telecare Call Monitoring Service</t>
  </si>
  <si>
    <t>Provision of Monitoring Centre with the ability to provide Technology Enabled Care (TEC) on behalf of residents. Monitoring of all calls from dispersed alarms, telecare / telehealth devices and door entry / access control systems and grouped / hard-wired schemes. Open tender below EU thresholds under the Light Touch Regime.</t>
  </si>
  <si>
    <t>Mole Valley District Council</t>
  </si>
  <si>
    <t>Parking Services</t>
  </si>
  <si>
    <t>Oracle Corporation UK Ltd</t>
  </si>
  <si>
    <t>Medisort</t>
  </si>
  <si>
    <t>Civica UK Limited</t>
  </si>
  <si>
    <t>Essex County Council (Acting by Place Services)</t>
  </si>
  <si>
    <t>HDC</t>
  </si>
  <si>
    <t>Manned Security Services</t>
  </si>
  <si>
    <t>Property &amp; Facilities</t>
  </si>
  <si>
    <t>Place</t>
  </si>
  <si>
    <t>1071226</t>
  </si>
  <si>
    <t>Insurance Support</t>
  </si>
  <si>
    <t>Service level agreement for the provision of insurance support, advice and administration services</t>
  </si>
  <si>
    <t>Inter-Local Authority Arrangement</t>
  </si>
  <si>
    <t>Adur &amp; Worthing District Council</t>
  </si>
  <si>
    <t>Parks &amp; Countryside</t>
  </si>
  <si>
    <t>Legal &amp; Democratic Services</t>
  </si>
  <si>
    <t>Waste, Recycling, Street Scene &amp; Fleet</t>
  </si>
  <si>
    <t>Telecare Technology</t>
  </si>
  <si>
    <t>Supply Agreement for the provision of telecare technology under the Technology Enabled Care Services Framework.</t>
  </si>
  <si>
    <t>Wheeled Bins</t>
  </si>
  <si>
    <t>Provision of refuse and recycling wheeled bins.</t>
  </si>
  <si>
    <t>Craemer UK Ltd</t>
  </si>
  <si>
    <t>Local tender</t>
  </si>
  <si>
    <t>1378108</t>
  </si>
  <si>
    <t>Provision of Lottery Services</t>
  </si>
  <si>
    <t>To provide services of an External Lottery Management Company to run the community lottery on behalf of the council</t>
  </si>
  <si>
    <t>Housing &amp; Community Services</t>
  </si>
  <si>
    <t>Gatherwell Ltd</t>
  </si>
  <si>
    <t>46928114</t>
  </si>
  <si>
    <t>Oracle - Database Software</t>
  </si>
  <si>
    <t>Database Software for Uniform System</t>
  </si>
  <si>
    <t>Grounds Maintenance Service</t>
  </si>
  <si>
    <t>Idverde Ltd</t>
  </si>
  <si>
    <t>46928116</t>
  </si>
  <si>
    <t>ARC GIS - Mapping Software</t>
  </si>
  <si>
    <t>Council's Mapping Software</t>
  </si>
  <si>
    <t>46928122</t>
  </si>
  <si>
    <t>Website Content Management</t>
  </si>
  <si>
    <t>Content Management Software application to maintain content of websites</t>
  </si>
  <si>
    <t>Squiz UK Ltd</t>
  </si>
  <si>
    <t>Development</t>
  </si>
  <si>
    <t>HR &amp; OD</t>
  </si>
  <si>
    <t>1052830</t>
  </si>
  <si>
    <t>Parking enforcement appeals process system</t>
  </si>
  <si>
    <t>Replacing existing hardware and software for the back office system function that manages the appeals process for enforcement.</t>
  </si>
  <si>
    <t>Chipside Limited</t>
  </si>
  <si>
    <t>Economic Development</t>
  </si>
  <si>
    <t>Britaniacrest Recycling Limited</t>
  </si>
  <si>
    <t>1435466</t>
  </si>
  <si>
    <t>Cloud Based Telephony &amp; Contract Centre Services</t>
  </si>
  <si>
    <t>Provision of Cloud Based Telephony &amp; Contract Centre Services via the G-Cloud 11 call contract (Version 4)</t>
  </si>
  <si>
    <t>RingCentral UK Limited</t>
  </si>
  <si>
    <t>Specialist Archaeology and Ecology Advice</t>
  </si>
  <si>
    <t>Provision of specialist advice in Archaeology and Ecology to support the determination of planning applications and matters of planning compliance for Horsham District Council.</t>
  </si>
  <si>
    <t>1071322</t>
  </si>
  <si>
    <t>Cash receipting</t>
  </si>
  <si>
    <t>Licence support and maintenance for cash receipting</t>
  </si>
  <si>
    <t>HMDC - 023851</t>
  </si>
  <si>
    <t xml:space="preserve">Publication of Statutory Public Notices </t>
  </si>
  <si>
    <t>Services agreement with local newspaper for the publication of statutory notices to be circulated within the locality to which the public notice refers (the Horsham District).</t>
  </si>
  <si>
    <t>JPI Media 2018 Ltd</t>
  </si>
  <si>
    <t>Building Cleaning Services</t>
  </si>
  <si>
    <t>Provision of building cleaning services for Horsham District Council.</t>
  </si>
  <si>
    <t xml:space="preserve">Provision of cleaning services for the Capitol Theatre and the Museum </t>
  </si>
  <si>
    <t>Ultraclean Commerical Ltd</t>
  </si>
  <si>
    <t>Microsoft Enterprise Agreement</t>
  </si>
  <si>
    <t>Contract for Microsoft Licensing Solution Provider</t>
  </si>
  <si>
    <t>Asset Valuation Contract</t>
  </si>
  <si>
    <t>HMDC - 025971</t>
  </si>
  <si>
    <t>Christmas Illuminations</t>
  </si>
  <si>
    <t>Contract for the supply, installation and maintenance of Christmas lights within Horsham town centre.</t>
  </si>
  <si>
    <t>Gala Lights UK Ltd</t>
  </si>
  <si>
    <t>46928107</t>
  </si>
  <si>
    <t>Data Centre Hosting</t>
  </si>
  <si>
    <t>Service Level Agreement</t>
  </si>
  <si>
    <t>Provision of Revenues and Benefits services to HDC under the Agreement.</t>
  </si>
  <si>
    <t>Provision of Internal Audit Services</t>
  </si>
  <si>
    <t>East Sussex County Council</t>
  </si>
  <si>
    <t>HMDC - 017874</t>
  </si>
  <si>
    <t>Pest Control Agreement</t>
  </si>
  <si>
    <t>Concessionary agreement for the provision of a domestic pest control services for the residents and businesses in the Horsham district.</t>
  </si>
  <si>
    <t>Dialapest t/A SDK Environmental Ltd</t>
  </si>
  <si>
    <t>46928133</t>
  </si>
  <si>
    <t>Multi-Functional Device Contract</t>
  </si>
  <si>
    <t>Provision for the supply and maintenance of the Council’s Multi-Functional Devices (MFDs).</t>
  </si>
  <si>
    <t>Apogee Corporation Ltd</t>
  </si>
  <si>
    <t>HMDC - 030889</t>
  </si>
  <si>
    <t>Provision of cash collection, transportation, and processing services.</t>
  </si>
  <si>
    <t>Jade Security Services Ltd</t>
  </si>
  <si>
    <t>1401060</t>
  </si>
  <si>
    <t>Insurance Services - General and Commercial Property</t>
  </si>
  <si>
    <t xml:space="preserve">Provision of insurance services for Horsham District Council for general and commercial properties </t>
  </si>
  <si>
    <t>Protector insurance</t>
  </si>
  <si>
    <t>1402168</t>
  </si>
  <si>
    <t>Insurance Services - Terrorism</t>
  </si>
  <si>
    <t>Provision of insurance services covering terrorism.</t>
  </si>
  <si>
    <t>Jardine Lloyd Thompson (JLT) Group Ltd</t>
  </si>
  <si>
    <t>1404348</t>
  </si>
  <si>
    <t>Insurance Services - General Liability</t>
  </si>
  <si>
    <t xml:space="preserve">Provision of insurance services for Horsham District Council for general liability, Housing, Crime, engineering, motor and misc cover </t>
  </si>
  <si>
    <t>46928135</t>
  </si>
  <si>
    <t>HMDC - 025577</t>
  </si>
  <si>
    <t>Building Fabric, Mechanical, Electrical, &amp; Public Health Repairs &amp; Maintenance Services</t>
  </si>
  <si>
    <t>Building Fabric Reactive Maintenance and Minor Works, Mechanical, Electrical and Public Health Services.  The Contract covers planned preventative maintenance as well as remedial and reactive work on its property portfolio.</t>
  </si>
  <si>
    <t>Mountjoy Ltd</t>
  </si>
  <si>
    <t>HMDC - 027794</t>
  </si>
  <si>
    <t>Planning &amp; Regulatory Systems</t>
  </si>
  <si>
    <t>Provision of software systems for Environment Health &amp; Licensing, Planning &amp; Land Charges, and Building control.</t>
  </si>
  <si>
    <t>Agile Applications Ltd</t>
  </si>
  <si>
    <t>Financial Management System</t>
  </si>
  <si>
    <t>Provision of financial management system and Business Information reporting</t>
  </si>
  <si>
    <t>Technology One (UK) Limited</t>
  </si>
  <si>
    <t>Leisure Facilities Management Contract</t>
  </si>
  <si>
    <t>Sports Development</t>
  </si>
  <si>
    <t>Places for People Leisure Management Limited</t>
  </si>
  <si>
    <t>Gigabit Local Funding Agreement</t>
  </si>
  <si>
    <t>Funding Agreement for the Provision of Gigabit Dark Fibre Connection</t>
  </si>
  <si>
    <t>Wide Area Network</t>
  </si>
  <si>
    <t>Council Networks (WAN) Infrastructure</t>
  </si>
  <si>
    <t>Rating Consultancy Services</t>
  </si>
  <si>
    <t>Rating Consultancy regarding 2017 revaluation of Non Domestic Rated Properties The term will be from the commencement date until all cases relating to the rateable values for non domestic business rates 2017 list have been concluded, including any extension to the 2017 rating list. The fee is a percentage of the reduction in RV.</t>
  </si>
  <si>
    <t>46928134</t>
  </si>
  <si>
    <t>Business grant claim processing software</t>
  </si>
  <si>
    <t>Online system that handles applications and validates claims for government grant schemes 1, 2A, 2B and Discretionary Grants</t>
  </si>
  <si>
    <t>Ascedant Solutions Ltd</t>
  </si>
  <si>
    <t>Northgates Limited</t>
  </si>
  <si>
    <t>Council Mobile Phones Data and Voice Plans</t>
  </si>
  <si>
    <t>Customer &amp; Digital Services</t>
  </si>
  <si>
    <t>Finance &amp; Performance</t>
  </si>
  <si>
    <t>Chichester College Group</t>
  </si>
  <si>
    <t>BACS Software</t>
  </si>
  <si>
    <t>GIS Mapping Software</t>
  </si>
  <si>
    <t>Corporate Mapping Software</t>
  </si>
  <si>
    <t>Water Supply &amp; Sewerage Services</t>
  </si>
  <si>
    <t>Provision of water and wastewater retailing services. Further competition under LASER framework Y16045 Lot 1</t>
  </si>
  <si>
    <t>West Sussex Retail Training &amp; Support Programme - Virtual Learn</t>
  </si>
  <si>
    <t>Preparation and delivery of a Retail Business Training and Support Programme entitled "Virtual Learning Hub"</t>
  </si>
  <si>
    <t>Digital Islands Business Services Ltd</t>
  </si>
  <si>
    <t>Supply Agreement - Chiptech International</t>
  </si>
  <si>
    <t>Facilitated by Consortium Procurement for the supply of assistive technology</t>
  </si>
  <si>
    <t>Chiptech International Limited</t>
  </si>
  <si>
    <t>Beacon Facilities Management Ltd</t>
  </si>
  <si>
    <t>Provision of uniformed security staff to maintain security to Council offices and other specified areas, provide out of normal hours mobile patrols for depots, car parks, and other specified areas, provide a key holding and fire and intruder alarm response, and provide ad hoc uniformed security for specific events.</t>
  </si>
  <si>
    <t>Contract for the management of The Pavilions in the Park, Steyning Leisure Centre, and Billinghurst Leisure Centre sites. A Variation in 2018 of the Agreement has been set up with the Service Provider to provide leisure services to include the Bridge Leisure Centre, and to extend the contract from it's original end date of 30/11/2022 to the optional extension date of 30/11/2027. Several additional Deeds of Variation have been set up to deal with the effects and impact of the enforced closure of the Centres during Covid-19 lockdown and recovery periods.</t>
  </si>
  <si>
    <t>DPS - not applicable</t>
  </si>
  <si>
    <t>Temporary Agency DPS for supply of temporary agency staff across Crawley, Horsham &amp; Mid Sussex District Councils and Mole Valley District Council</t>
  </si>
  <si>
    <t>Staff Benefits and Wellbeing</t>
  </si>
  <si>
    <t>Staff Benefits and Wellbeing platform</t>
  </si>
  <si>
    <t>SME HCU Limited (VIVUP)</t>
  </si>
  <si>
    <t>The provision of bespoke telecare devices</t>
  </si>
  <si>
    <t>Anywhere Care</t>
  </si>
  <si>
    <t>Iceni Projects Ltd</t>
  </si>
  <si>
    <t>Apprenticeship Service Agreement</t>
  </si>
  <si>
    <t>Apprenticeship Training Service Agreement</t>
  </si>
  <si>
    <t>Arden University Limited</t>
  </si>
  <si>
    <t>Above Threshold Tender</t>
  </si>
  <si>
    <t>Contract for the operational maintenance and upkeep of soft and hard landscape areas and features, through planned maintenance and remedial and reactive work. Services include management and maintenance of grassed areas, hedges and other vegetation, sports pitches, floral displays, bin emptying and litterpicking, and other associated services.</t>
  </si>
  <si>
    <t>Provision of tree maintenance, inspection and associated services within the Horsham District, in addition to remedial and reactive work.</t>
  </si>
  <si>
    <t>31/04/2028</t>
  </si>
  <si>
    <t>Tree Maintenance &amp; Inspection Services</t>
  </si>
  <si>
    <t>CRBC - 033183</t>
  </si>
  <si>
    <t>Traffic Management Services</t>
  </si>
  <si>
    <t>CRBC - 033664</t>
  </si>
  <si>
    <t>Provision of traffic management services within the Horsham District to ensure that the Council’s operatives can safely carry out litter cleansing duties along high speed roads, including mobile traffic management, lane closures, and stop and go works.</t>
  </si>
  <si>
    <t>Waste &amp; Recycling</t>
  </si>
  <si>
    <t>MLP Traffic Ltd</t>
  </si>
  <si>
    <t xml:space="preserve">Strategic Planning </t>
  </si>
  <si>
    <t>Provision of Modern Polling at Polling Stations</t>
  </si>
  <si>
    <t>Provision of Modern Polling i-pad system at Polling Stations</t>
  </si>
  <si>
    <t>Modern Democracy Ltd</t>
  </si>
  <si>
    <t>Online Resources</t>
  </si>
  <si>
    <t>Online learning resources</t>
  </si>
  <si>
    <t>Emerald Group</t>
  </si>
  <si>
    <t>Online Learning Resources</t>
  </si>
  <si>
    <t>Bookboon</t>
  </si>
  <si>
    <t>Remit Group</t>
  </si>
  <si>
    <t>Weston College</t>
  </si>
  <si>
    <t>Partnering and Delegation Agreement</t>
  </si>
  <si>
    <t>Milton Keynes Council</t>
  </si>
  <si>
    <t>1. Y
2. Y
3. Y
4. Y
5. Y
6. Y
7. Y
8. Y
9. N
10. Y
11. Y
12. Y
13. Y</t>
  </si>
  <si>
    <t>1. N
2. N
3. N
4. Y
5. N
6. N
7. N
8. N
9. N
10. N
11. N
12. N
13. N</t>
  </si>
  <si>
    <t>Registered Charity Number
(if applicable)</t>
  </si>
  <si>
    <t>Total Contract Value Exc. VAT (£0.00)</t>
  </si>
  <si>
    <t>Irrecoverable VAT (£0.00)</t>
  </si>
  <si>
    <t>Start Date
(dd/mm/yyyy)</t>
  </si>
  <si>
    <t>End Date
(dd/mm/yyyy)</t>
  </si>
  <si>
    <t>Optional Extension Date
(dd/mm/yyyy)</t>
  </si>
  <si>
    <t>Framework Agreement Call-Off</t>
  </si>
  <si>
    <t>Small, Medium, or Micro Enterprise (SME)
(Y/N)</t>
  </si>
  <si>
    <t>Voluntary Community Social Enterprise (VCSE)
(Y/N)</t>
  </si>
  <si>
    <t>Review Date 
(If Applicable)
(dd/mm/yyyy)</t>
  </si>
  <si>
    <r>
      <t xml:space="preserve">Local Supplier
</t>
    </r>
    <r>
      <rPr>
        <sz val="10"/>
        <color theme="1"/>
        <rFont val="Arial"/>
        <family val="2"/>
      </rPr>
      <t>(Y/N)</t>
    </r>
  </si>
  <si>
    <t>Three written quotes (minimum)</t>
  </si>
  <si>
    <t>Evidence of value for money</t>
  </si>
  <si>
    <t>Architectural and professional services in relation to Highwood Community Centre</t>
  </si>
  <si>
    <t>Pick Everard</t>
  </si>
  <si>
    <t>Property Management at Highwood</t>
  </si>
  <si>
    <t>Architectural Services - Highwood Nursery</t>
  </si>
  <si>
    <t>Brouards Architects</t>
  </si>
  <si>
    <t>Architectural Services - Park Place Bin Store</t>
  </si>
  <si>
    <t>HNW</t>
  </si>
  <si>
    <t>Software to enable transmission of BACS files</t>
  </si>
  <si>
    <t>Bottomline</t>
  </si>
  <si>
    <t>Specialist Agricultural, Forestry and Equestrian Advice</t>
  </si>
  <si>
    <t>Provision of specialist advice in Agricultural, Forestry and Equestrian to support planning application decision making</t>
  </si>
  <si>
    <t>Reading Agricultural Consultants</t>
  </si>
  <si>
    <t>Framework Agreement</t>
  </si>
  <si>
    <t>Hills Cemetery Lodge Decarbonisation Building Surveyor Services</t>
  </si>
  <si>
    <t>Building Surveyor Services for the Decarbonisation and Refurbishment of Hills Cemetery Lodge</t>
  </si>
  <si>
    <t>COH Surveyors</t>
  </si>
  <si>
    <t>Refuse Collection Vehicle Refurbishment</t>
  </si>
  <si>
    <t xml:space="preserve">To refurbish 21 Refuse collection Vehicles </t>
  </si>
  <si>
    <t>Refuse Vehicle Solutions</t>
  </si>
  <si>
    <t>Golf Supply and Demand Assessment (Update 2022)</t>
  </si>
  <si>
    <t>Knight Kavanagh &amp; Page Limited</t>
  </si>
  <si>
    <t>Ulysses</t>
  </si>
  <si>
    <t xml:space="preserve">Cloud based platform solution to support the provision of Community Link services to the customer's service user.  </t>
  </si>
  <si>
    <t>UDMS ltd</t>
  </si>
  <si>
    <t>Fuel for Fleet Vehicles</t>
  </si>
  <si>
    <t>The purchase of HVO for fleet vehicles.</t>
  </si>
  <si>
    <t>Certas Energy</t>
  </si>
  <si>
    <t>Temporary Accommodation</t>
  </si>
  <si>
    <t xml:space="preserve">Leasing accommodation for homeless households  </t>
  </si>
  <si>
    <t>Saxon Weald</t>
  </si>
  <si>
    <t>Clinical Waste Collection Call Off Contract</t>
  </si>
  <si>
    <t xml:space="preserve">Call off contract for the collection of clinical waste </t>
  </si>
  <si>
    <t>Waste and Recycling</t>
  </si>
  <si>
    <t>Update study of the Horsham District Golf Supply &amp; Demand Assessment 2021 to include analysis based on ONS data for current population &amp; estimates for 2039, clarity on the impacts of COVID,  cross-boundary analysis of golf facility use between Horsham and Crawley given the potential loss of Ifield Golf Course, and consultation with Sport England, England Golf and respective Golf Clubs. Contract also includes a critique of the Homes England ‘Ifield Golf Assessment’ once available.The Golf Supply and Demand Assessment is an update of the previous assessment undertaken in 2021 which formed part of the Open Space Study contract with KKP</t>
  </si>
  <si>
    <t>Architectural services - Dukes Square</t>
  </si>
  <si>
    <t>HGP</t>
  </si>
  <si>
    <t>Commercial Waste Disposal</t>
  </si>
  <si>
    <t xml:space="preserve">Commercial Waste Disposal service provider </t>
  </si>
  <si>
    <t>Olus Environmental Ltd</t>
  </si>
  <si>
    <t>London Road Flats</t>
  </si>
  <si>
    <t xml:space="preserve">Architectural services </t>
  </si>
  <si>
    <t>Consultancy Agreement with Aecom Ltd re potential DCO application by Gatwick Ltd re second runway</t>
  </si>
  <si>
    <t>Aecom to provide environmental support and advice to the Council to advise it when the DCO application is submitted to the Planning Inspectorate.</t>
  </si>
  <si>
    <t>Aecom limited</t>
  </si>
  <si>
    <t>Revenues &amp; Benefits</t>
  </si>
  <si>
    <t>Provision of internal audit services</t>
  </si>
  <si>
    <t>Resources</t>
  </si>
  <si>
    <t>16 tonne Refuse Collection Vehicle</t>
  </si>
  <si>
    <t>Purchase of new refuse collection vehicle</t>
  </si>
  <si>
    <t>Faun Zoeller uk</t>
  </si>
  <si>
    <t>26 tonne Bulky Bag/Tipper vehicle</t>
  </si>
  <si>
    <t>To purchase 1 x 26 tonne Bulky Bag/Tipper Vehicle</t>
  </si>
  <si>
    <t>Motus Truck &amp; Van Ltd</t>
  </si>
  <si>
    <t>The Horsham District Augmented Reality Trails</t>
  </si>
  <si>
    <t>A series of trails taking place in high streets in Horsham District’s towns and villages during 2023. The Council will be commissioning the project, with local Community Partners in each town leading on the delivery of the trails in their high streets.</t>
  </si>
  <si>
    <t>High Street Safari</t>
  </si>
  <si>
    <t>current account banking</t>
  </si>
  <si>
    <t>carry out the operational banking transactions of council</t>
  </si>
  <si>
    <t>Natwest</t>
  </si>
  <si>
    <t>merchant acquiring service</t>
  </si>
  <si>
    <t>fees for the acquisition of card payments across the councils income systems</t>
  </si>
  <si>
    <t>Global payments</t>
  </si>
  <si>
    <t>Lighthouse</t>
  </si>
  <si>
    <t xml:space="preserve">Governance, Risk and Compliance SaaS contract </t>
  </si>
  <si>
    <t>Lighthouse GRC Limited</t>
  </si>
  <si>
    <t>Maintenance and servicing of Cowfold &amp; Park Way air quality monitoring stations</t>
  </si>
  <si>
    <t>MATTS MONITORS LTD</t>
  </si>
  <si>
    <t>Tunstall Healthcare (UK) Ltd.</t>
  </si>
  <si>
    <t>(1) N
(2) Y
(3) N
(4) N</t>
  </si>
  <si>
    <t>(1) N
(2) N
(3) N
(4) N</t>
  </si>
  <si>
    <t xml:space="preserve">(1) Crawley Borough Council
(2) Horsham District Council
(3) Mid Sussex District Council 
(4) Mole Valley District Council </t>
  </si>
  <si>
    <t>Structural Engineering Checking</t>
  </si>
  <si>
    <t>Mace</t>
  </si>
  <si>
    <t>West Sussex Business Hub</t>
  </si>
  <si>
    <t>An online resource with an expanding range of local business support, information, advice and e-learning opportunities to connect with other local business owners, for free. HDC acting as lead authority for 5 other Councils @ £1,600 per Council.</t>
  </si>
  <si>
    <t>Digital Islands Business Services Limited</t>
  </si>
  <si>
    <t>Other</t>
  </si>
  <si>
    <t>Supply Agreement for the provision of telecare technology under the Technology Enabled Care Services Framework for Business Continuity.</t>
  </si>
  <si>
    <t>Economic Health &amp; Licensing</t>
  </si>
  <si>
    <t>Legrand Electric Ltd</t>
  </si>
  <si>
    <t>Telecare Technology - Primary Supplier</t>
  </si>
  <si>
    <t>Chiptech International Ltd</t>
  </si>
  <si>
    <t>Video Content for Hub</t>
  </si>
  <si>
    <t>Intensive Business Training Programme</t>
  </si>
  <si>
    <t xml:space="preserve"> Budget Setting /cash flow forecasting for Small Businesses</t>
  </si>
  <si>
    <t>Planning For Growth</t>
  </si>
  <si>
    <t>Plate Up Local</t>
  </si>
  <si>
    <t>Horsham Carfax Markets</t>
  </si>
  <si>
    <t>SPF Monitoring</t>
  </si>
  <si>
    <t xml:space="preserve">Video Content for Hub uploads and marketing </t>
  </si>
  <si>
    <t>Business Training to include Planning, Budgeting &amp; Marketing</t>
  </si>
  <si>
    <t>Budget Setting /cash flow forecasting for Small Businesses</t>
  </si>
  <si>
    <t>On line Video Training and 1-2-1 Support</t>
  </si>
  <si>
    <t xml:space="preserve">A programme of support for the local food, drink and hospitality sector. Primarily a B2B campaign focused on enabling more local produce and ‘F&amp;D’ products to be sold in local retail and hospitality outlets. </t>
  </si>
  <si>
    <t>An online e-learning hub with an expanding range of local business support, information, advice and opportunities to connect with other local business owners, for free.</t>
  </si>
  <si>
    <t>Management, operation and marketing of Carfax based markets, weekly on Thursdays and Saturdays plus ad-hoc markets and market based events.</t>
  </si>
  <si>
    <t>To Monitor all SPF Projects, producing relvant reports and assurance</t>
  </si>
  <si>
    <t>Silvertip Films</t>
  </si>
  <si>
    <t>Composure</t>
  </si>
  <si>
    <t>Intrinsia Consulting</t>
  </si>
  <si>
    <t>Natural Partnerships CIC</t>
  </si>
  <si>
    <t>Food Rocks South</t>
  </si>
  <si>
    <t>Coast To Capital</t>
  </si>
  <si>
    <t>Garden Waste Permit Packs</t>
  </si>
  <si>
    <t xml:space="preserve">Garden Waste Stickers for print and mailing </t>
  </si>
  <si>
    <t>Permiserv Limited</t>
  </si>
  <si>
    <t>Housing Delivery Study Update - Summer 2023</t>
  </si>
  <si>
    <t>An update to the Housing Delivery Study originally published in 2020. This is part of the Horsham District Local Plan (Local Plan Review) evidence base.</t>
  </si>
  <si>
    <t xml:space="preserve">Strategic Planning &amp; Sustainability </t>
  </si>
  <si>
    <t>Horsham Transport Study (Updates A and B)</t>
  </si>
  <si>
    <t>An update report supplementing previous work undertaken as the Horsham Transport Study, to support the Horsham District Local Plan.</t>
  </si>
  <si>
    <t xml:space="preserve">Provision of advice on treasury services functions. </t>
  </si>
  <si>
    <t>Southwater Country Park</t>
  </si>
  <si>
    <t>External Repairs to Southwater Country Park</t>
  </si>
  <si>
    <t>Concept Design Solution</t>
  </si>
  <si>
    <t>Published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</si>
</sst>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quot;£&quot;#,##0.00"/>
    <numFmt numFmtId="164" formatCode="dd/mm/yyyy;@"/>
    <numFmt numFmtId="165" formatCode="&quot;£&quot;#,##0.00"/>
  </numFmts>
  <fonts count="2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rgb="FFC00000"/>
      <name val="Arial"/>
      <family val="2"/>
    </font>
    <font>
      <b/>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scheme val="minor"/>
    </font>
    <font>
      <sz val="10"/>
      <color theme="1"/>
      <name val="Arial"/>
      <family val="2"/>
    </font>
    <font>
      <sz val="10"/>
      <color theme="1"/>
      <name val="Arial"/>
    </font>
    <font>
      <sz val="10"/>
      <name val="Arial"/>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7">
    <xf numFmtId="0" fontId="0" fillId="0" borderId="0" xfId="0"/>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7" fontId="1" fillId="0" borderId="0" xfId="0" applyNumberFormat="1" applyFont="1" applyAlignment="1">
      <alignment horizontal="center" vertical="center" wrapText="1"/>
    </xf>
    <xf numFmtId="0" fontId="1" fillId="0" borderId="0" xfId="0" applyFont="1" applyAlignment="1">
      <alignment vertical="center" wrapText="1"/>
    </xf>
    <xf numFmtId="7" fontId="1" fillId="0" borderId="0" xfId="0" applyNumberFormat="1" applyFont="1" applyAlignment="1">
      <alignment horizontal="right"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7" fontId="2" fillId="0" borderId="0" xfId="0" applyNumberFormat="1" applyFont="1" applyAlignment="1">
      <alignment horizontal="right" vertical="center" wrapText="1"/>
    </xf>
    <xf numFmtId="0" fontId="2" fillId="0" borderId="0" xfId="0" applyFont="1" applyAlignment="1">
      <alignment horizontal="left" vertical="center" wrapText="1"/>
    </xf>
    <xf numFmtId="7" fontId="1" fillId="0" borderId="0" xfId="0" applyNumberFormat="1" applyFont="1" applyFill="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7" fontId="3" fillId="0" borderId="0" xfId="0" applyNumberFormat="1" applyFont="1" applyAlignment="1">
      <alignment horizontal="right" vertical="center" wrapText="1"/>
    </xf>
    <xf numFmtId="0" fontId="3" fillId="0" borderId="0" xfId="0" applyFont="1" applyAlignment="1">
      <alignment horizontal="left" vertical="center" wrapText="1"/>
    </xf>
    <xf numFmtId="164" fontId="4" fillId="0" borderId="0" xfId="0" applyNumberFormat="1"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7" fontId="4" fillId="0" borderId="0" xfId="0" applyNumberFormat="1" applyFont="1" applyAlignment="1">
      <alignment horizontal="right" vertical="center" wrapText="1"/>
    </xf>
    <xf numFmtId="0" fontId="4"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7" fontId="5" fillId="0" borderId="0" xfId="0" applyNumberFormat="1" applyFont="1" applyAlignment="1">
      <alignment horizontal="right" vertical="center" wrapText="1"/>
    </xf>
    <xf numFmtId="0" fontId="5" fillId="0" borderId="0" xfId="0" applyFont="1" applyAlignment="1">
      <alignment horizontal="left" vertical="center" wrapText="1"/>
    </xf>
    <xf numFmtId="164" fontId="6"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7" fontId="6" fillId="0" borderId="0" xfId="0" applyNumberFormat="1" applyFont="1" applyAlignment="1">
      <alignment horizontal="right" vertical="center" wrapText="1"/>
    </xf>
    <xf numFmtId="0" fontId="6" fillId="0" borderId="0" xfId="0" applyFont="1" applyAlignment="1">
      <alignment horizontal="left" vertical="center" wrapText="1"/>
    </xf>
    <xf numFmtId="164" fontId="7" fillId="0" borderId="0" xfId="0" applyNumberFormat="1"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7" fontId="7" fillId="0" borderId="0" xfId="0" applyNumberFormat="1" applyFont="1" applyAlignment="1">
      <alignment horizontal="right" vertical="center" wrapText="1"/>
    </xf>
    <xf numFmtId="0" fontId="7" fillId="0" borderId="0" xfId="0" applyFont="1" applyAlignment="1">
      <alignment horizontal="left" vertical="center" wrapText="1"/>
    </xf>
    <xf numFmtId="164"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7" fontId="8" fillId="0" borderId="0" xfId="0" applyNumberFormat="1" applyFont="1" applyAlignment="1">
      <alignment horizontal="right" vertical="center" wrapText="1"/>
    </xf>
    <xf numFmtId="0" fontId="8" fillId="0" borderId="0" xfId="0" applyFont="1" applyAlignment="1">
      <alignment horizontal="left" vertical="center" wrapText="1"/>
    </xf>
    <xf numFmtId="164" fontId="10" fillId="0" borderId="0" xfId="0" applyNumberFormat="1"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7" fontId="10" fillId="0" borderId="0" xfId="0" applyNumberFormat="1" applyFont="1" applyAlignment="1">
      <alignment horizontal="right" vertical="center" wrapText="1"/>
    </xf>
    <xf numFmtId="0" fontId="10" fillId="0" borderId="0" xfId="0" applyFont="1" applyAlignment="1">
      <alignment horizontal="left" vertical="center" wrapText="1"/>
    </xf>
    <xf numFmtId="164"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7" fontId="11" fillId="0" borderId="0" xfId="0" applyNumberFormat="1" applyFont="1" applyAlignment="1">
      <alignment horizontal="right" vertical="center" wrapText="1"/>
    </xf>
    <xf numFmtId="165" fontId="1"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0" fontId="12" fillId="0" borderId="0" xfId="0" applyFont="1" applyAlignment="1">
      <alignment horizontal="center" vertical="center" wrapText="1"/>
    </xf>
    <xf numFmtId="164" fontId="13" fillId="0" borderId="0" xfId="0" applyNumberFormat="1" applyFont="1" applyAlignment="1">
      <alignmen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9" fillId="0" borderId="0" xfId="0" applyNumberFormat="1" applyFont="1" applyAlignment="1">
      <alignment horizontal="center" vertical="center" wrapText="1"/>
    </xf>
    <xf numFmtId="7" fontId="9" fillId="0" borderId="0" xfId="0" applyNumberFormat="1"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164" fontId="9" fillId="2" borderId="0" xfId="0" applyNumberFormat="1" applyFont="1" applyFill="1" applyAlignment="1">
      <alignment horizontal="center" vertical="center" wrapText="1"/>
    </xf>
    <xf numFmtId="16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7" fontId="14"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0" fontId="14" fillId="0" borderId="0" xfId="0" applyFont="1" applyAlignment="1">
      <alignment horizontal="left" vertical="center" wrapText="1"/>
    </xf>
    <xf numFmtId="0" fontId="1" fillId="0" borderId="0" xfId="0" applyFont="1" applyAlignment="1">
      <alignment vertical="center" wrapText="1"/>
    </xf>
    <xf numFmtId="164" fontId="1" fillId="0" borderId="0" xfId="0" applyNumberFormat="1" applyFont="1" applyFill="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7"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0" fontId="15" fillId="0" borderId="0" xfId="0" applyFont="1" applyAlignment="1">
      <alignment horizontal="left" vertical="center" wrapText="1"/>
    </xf>
    <xf numFmtId="16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7" fontId="16" fillId="0" borderId="0" xfId="0" applyNumberFormat="1" applyFont="1" applyAlignment="1">
      <alignment horizontal="right" vertical="center" wrapText="1"/>
    </xf>
    <xf numFmtId="165" fontId="16" fillId="0" borderId="0" xfId="0" applyNumberFormat="1" applyFont="1" applyAlignment="1">
      <alignment horizontal="righ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7" fontId="17" fillId="0" borderId="0" xfId="0" applyNumberFormat="1" applyFont="1" applyAlignment="1">
      <alignment horizontal="right" vertical="center" wrapText="1"/>
    </xf>
    <xf numFmtId="0" fontId="17" fillId="0" borderId="0" xfId="0" applyFont="1" applyAlignment="1">
      <alignment horizontal="left" vertical="center" wrapText="1"/>
    </xf>
    <xf numFmtId="164" fontId="17"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7" fontId="18" fillId="0" borderId="0" xfId="0" applyNumberFormat="1" applyFont="1" applyAlignment="1">
      <alignment horizontal="right" vertical="center" wrapText="1"/>
    </xf>
    <xf numFmtId="165" fontId="18" fillId="0" borderId="0" xfId="0" applyNumberFormat="1" applyFont="1" applyAlignment="1">
      <alignment horizontal="right" vertical="center" wrapText="1"/>
    </xf>
    <xf numFmtId="0" fontId="18" fillId="0" borderId="0" xfId="0" applyFont="1" applyAlignment="1">
      <alignment horizontal="left" vertical="center" wrapText="1"/>
    </xf>
    <xf numFmtId="164"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19" fillId="0" borderId="0" xfId="0" applyNumberFormat="1" applyFont="1" applyAlignment="1">
      <alignment horizontal="right" vertical="center" wrapText="1"/>
    </xf>
    <xf numFmtId="0" fontId="19" fillId="0" borderId="0" xfId="0" applyFont="1" applyAlignment="1">
      <alignment horizontal="left" vertical="center" wrapText="1"/>
    </xf>
    <xf numFmtId="7" fontId="19" fillId="0" borderId="0" xfId="0" applyNumberFormat="1" applyFont="1" applyAlignment="1">
      <alignment horizontal="right" vertical="center" wrapText="1"/>
    </xf>
    <xf numFmtId="0" fontId="1" fillId="0" borderId="0" xfId="0" applyFont="1" applyAlignment="1">
      <alignment vertical="center" wrapText="1"/>
    </xf>
    <xf numFmtId="0" fontId="20"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164"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7" fontId="22" fillId="0" borderId="0" xfId="0" applyNumberFormat="1" applyFont="1" applyAlignment="1">
      <alignment horizontal="right" vertical="center" wrapText="1"/>
    </xf>
    <xf numFmtId="165" fontId="22" fillId="0" borderId="0" xfId="0" applyNumberFormat="1" applyFont="1" applyAlignment="1">
      <alignment horizontal="right" vertical="center" wrapText="1"/>
    </xf>
    <xf numFmtId="0" fontId="22" fillId="0" borderId="0" xfId="0" applyFont="1" applyAlignment="1">
      <alignment horizontal="left" vertical="center" wrapText="1"/>
    </xf>
    <xf numFmtId="164" fontId="23"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7" fontId="23" fillId="0" borderId="0" xfId="0" applyNumberFormat="1" applyFont="1" applyAlignment="1">
      <alignment horizontal="right" vertical="center" wrapText="1"/>
    </xf>
    <xf numFmtId="165" fontId="23" fillId="0" borderId="0" xfId="0" applyNumberFormat="1" applyFont="1" applyAlignment="1">
      <alignment horizontal="right" vertical="center" wrapText="1"/>
    </xf>
    <xf numFmtId="0" fontId="23" fillId="0" borderId="0" xfId="0" applyFont="1" applyAlignment="1">
      <alignment horizontal="left" vertical="center" wrapText="1"/>
    </xf>
    <xf numFmtId="0" fontId="24" fillId="0" borderId="0" xfId="0" applyFont="1" applyAlignment="1">
      <alignment horizontal="center" vertical="center" wrapText="1"/>
    </xf>
    <xf numFmtId="0" fontId="1" fillId="0" borderId="0" xfId="0" applyFont="1" applyAlignment="1">
      <alignment vertical="center" wrapText="1"/>
    </xf>
    <xf numFmtId="164" fontId="13" fillId="0" borderId="0" xfId="0" applyNumberFormat="1" applyFont="1" applyAlignment="1">
      <alignment horizontal="center" vertical="center" wrapText="1"/>
    </xf>
  </cellXfs>
  <cellStyles count="1">
    <cellStyle name="Normal" xfId="0" builtinId="0"/>
  </cellStyles>
  <dxfs count="91">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8" tint="0.79998168889431442"/>
        </patternFill>
      </fill>
      <border>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5" formatCode="&quot;£&quot;#,##0.00"/>
      <alignment horizontal="right" vertical="center" textRotation="0" wrapText="1" indent="0" justifyLastLine="0" shrinkToFit="0" readingOrder="0"/>
    </dxf>
    <dxf>
      <font>
        <strike val="0"/>
        <outline val="0"/>
        <shadow val="0"/>
        <u val="none"/>
        <vertAlign val="baseline"/>
        <sz val="10"/>
        <name val="Arial"/>
        <scheme val="none"/>
      </font>
      <numFmt numFmtId="11" formatCode="&quot;£&quot;#,##0.00;\-&quot;£&quot;#,##0.00"/>
      <alignment horizontal="righ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color theme="0"/>
      </font>
      <fill>
        <patternFill>
          <bgColor theme="4"/>
        </patternFill>
      </fill>
    </dxf>
    <dxf>
      <border>
        <left style="medium">
          <color theme="4"/>
        </left>
        <right style="medium">
          <color theme="4"/>
        </right>
        <top style="medium">
          <color theme="4"/>
        </top>
        <bottom style="medium">
          <color theme="4"/>
        </bottom>
        <vertical style="thin">
          <color theme="8" tint="0.39994506668294322"/>
        </vertical>
        <horizontal style="thin">
          <color theme="4"/>
        </horizontal>
      </border>
    </dxf>
  </dxfs>
  <tableStyles count="1" defaultTableStyle="TableStyleMedium2" defaultPivotStyle="PivotStyleLight16">
    <tableStyle name="Table Style 1" pivot="0" count="2" xr9:uid="{00000000-0011-0000-FFFF-FFFF00000000}">
      <tableStyleElement type="wholeTable" dxfId="90"/>
      <tableStyleElement type="headerRow" dxfId="89"/>
    </tableStyle>
  </tableStyles>
  <colors>
    <mruColors>
      <color rgb="FFC2C2C2"/>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Range" displayName="DataRange" ref="A2:S102" totalsRowShown="0" headerRowDxfId="88" dataDxfId="87">
  <autoFilter ref="A2:S102" xr:uid="{00000000-0009-0000-0100-000002000000}"/>
  <sortState xmlns:xlrd2="http://schemas.microsoft.com/office/spreadsheetml/2017/richdata2" ref="A4:S76">
    <sortCondition ref="K2:K102"/>
  </sortState>
  <tableColumns count="19">
    <tableColumn id="39" xr3:uid="{00000000-0010-0000-0000-000027000000}" name="Contract Status" dataDxfId="86"/>
    <tableColumn id="2" xr3:uid="{00000000-0010-0000-0000-000002000000}" name="Council" dataDxfId="85"/>
    <tableColumn id="7" xr3:uid="{00000000-0010-0000-0000-000007000000}" name="Ref" dataDxfId="84"/>
    <tableColumn id="8" xr3:uid="{00000000-0010-0000-0000-000008000000}" name="Title" dataDxfId="83"/>
    <tableColumn id="9" xr3:uid="{00000000-0010-0000-0000-000009000000}" name="Description" dataDxfId="82"/>
    <tableColumn id="13" xr3:uid="{00000000-0010-0000-0000-00000D000000}" name="Service Area" dataDxfId="81"/>
    <tableColumn id="14" xr3:uid="{00000000-0010-0000-0000-00000E000000}" name="Division" dataDxfId="80"/>
    <tableColumn id="16" xr3:uid="{00000000-0010-0000-0000-000010000000}" name="Total Contract Value Exc. VAT (£0.00)" dataDxfId="79"/>
    <tableColumn id="17" xr3:uid="{00000000-0010-0000-0000-000011000000}" name="Irrecoverable VAT (£0.00)" dataDxfId="78"/>
    <tableColumn id="18" xr3:uid="{00000000-0010-0000-0000-000012000000}" name="Start Date_x000a_(dd/mm/yyyy)" dataDxfId="77"/>
    <tableColumn id="19" xr3:uid="{00000000-0010-0000-0000-000013000000}" name="End Date_x000a_(dd/mm/yyyy)" dataDxfId="76"/>
    <tableColumn id="21" xr3:uid="{00000000-0010-0000-0000-000015000000}" name="Optional Extension Date_x000a_(dd/mm/yyyy)" dataDxfId="75"/>
    <tableColumn id="22" xr3:uid="{00000000-0010-0000-0000-000016000000}" name="Review Date _x000a_(If Applicable)_x000a_(dd/mm/yyyy)" dataDxfId="74"/>
    <tableColumn id="23" xr3:uid="{00000000-0010-0000-0000-000017000000}" name="Procurement Process" dataDxfId="73"/>
    <tableColumn id="24" xr3:uid="{00000000-0010-0000-0000-000018000000}" name="Supplier Name" dataDxfId="72"/>
    <tableColumn id="31" xr3:uid="{00000000-0010-0000-0000-00001F000000}" name="Local Supplier_x000a_(Y/N)" dataDxfId="71"/>
    <tableColumn id="32" xr3:uid="{00000000-0010-0000-0000-000020000000}" name="Small, Medium, or Micro Enterprise (SME)_x000a_(Y/N)" dataDxfId="70"/>
    <tableColumn id="33" xr3:uid="{00000000-0010-0000-0000-000021000000}" name="Voluntary Community Social Enterprise (VCSE)_x000a_(Y/N)" dataDxfId="69"/>
    <tableColumn id="34" xr3:uid="{00000000-0010-0000-0000-000022000000}" name="Registered Charity Number_x000a_(if applicable)" dataDxfId="6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02"/>
  <sheetViews>
    <sheetView tabSelected="1" zoomScale="58" zoomScaleNormal="85" workbookViewId="0">
      <selection activeCell="A2" sqref="A2:XFD2"/>
    </sheetView>
  </sheetViews>
  <sheetFormatPr defaultColWidth="9.1796875" defaultRowHeight="12.5" x14ac:dyDescent="0.35"/>
  <cols>
    <col min="1" max="1" width="9.7265625" style="2" customWidth="1"/>
    <col min="2" max="2" width="15.54296875" style="2" customWidth="1"/>
    <col min="3" max="3" width="19.81640625" style="2" customWidth="1"/>
    <col min="4" max="4" width="71" style="4" bestFit="1" customWidth="1"/>
    <col min="5" max="5" width="84.1796875" style="4" customWidth="1"/>
    <col min="6" max="6" width="22.7265625" style="2" customWidth="1"/>
    <col min="7" max="7" width="23" style="2" customWidth="1"/>
    <col min="8" max="8" width="16.26953125" style="5" customWidth="1"/>
    <col min="9" max="9" width="17.7265625" style="53" bestFit="1" customWidth="1"/>
    <col min="10" max="12" width="17.7265625" style="1" bestFit="1" customWidth="1"/>
    <col min="13" max="13" width="14.54296875" style="1" customWidth="1"/>
    <col min="14" max="14" width="22.26953125" style="2" customWidth="1"/>
    <col min="15" max="15" width="28.54296875" style="2" customWidth="1"/>
    <col min="16" max="16" width="15.453125" style="2" customWidth="1"/>
    <col min="17" max="17" width="18.453125" style="2" customWidth="1"/>
    <col min="18" max="18" width="17.1796875" style="2" bestFit="1" customWidth="1"/>
    <col min="19" max="19" width="22" style="2" customWidth="1"/>
    <col min="20" max="16384" width="9.1796875" style="4"/>
  </cols>
  <sheetData>
    <row r="1" spans="1:19" s="13" customFormat="1" ht="26.25" customHeight="1" x14ac:dyDescent="0.35">
      <c r="A1" s="126" t="s">
        <v>360</v>
      </c>
      <c r="B1" s="126"/>
      <c r="C1" s="56"/>
      <c r="D1" s="55"/>
      <c r="E1" s="55"/>
    </row>
    <row r="2" spans="1:19" s="2" customFormat="1" ht="52" x14ac:dyDescent="0.35">
      <c r="A2" s="2" t="s">
        <v>2</v>
      </c>
      <c r="B2" s="2" t="s">
        <v>0</v>
      </c>
      <c r="C2" s="2" t="s">
        <v>1</v>
      </c>
      <c r="D2" s="2" t="s">
        <v>3</v>
      </c>
      <c r="E2" s="2" t="s">
        <v>4</v>
      </c>
      <c r="F2" s="2" t="s">
        <v>5</v>
      </c>
      <c r="G2" s="2" t="s">
        <v>6</v>
      </c>
      <c r="H2" s="3" t="s">
        <v>233</v>
      </c>
      <c r="I2" s="53" t="s">
        <v>234</v>
      </c>
      <c r="J2" s="1" t="s">
        <v>235</v>
      </c>
      <c r="K2" s="1" t="s">
        <v>236</v>
      </c>
      <c r="L2" s="1" t="s">
        <v>237</v>
      </c>
      <c r="M2" s="1" t="s">
        <v>241</v>
      </c>
      <c r="N2" s="2" t="s">
        <v>7</v>
      </c>
      <c r="O2" s="2" t="s">
        <v>8</v>
      </c>
      <c r="P2" s="2" t="s">
        <v>242</v>
      </c>
      <c r="Q2" s="2" t="s">
        <v>239</v>
      </c>
      <c r="R2" s="2" t="s">
        <v>240</v>
      </c>
      <c r="S2" s="2" t="s">
        <v>232</v>
      </c>
    </row>
    <row r="3" spans="1:19" s="13" customFormat="1" ht="25" x14ac:dyDescent="0.35">
      <c r="A3" s="12" t="s">
        <v>9</v>
      </c>
      <c r="B3" s="58" t="s">
        <v>56</v>
      </c>
      <c r="C3" s="58" t="s">
        <v>93</v>
      </c>
      <c r="D3" s="59" t="s">
        <v>94</v>
      </c>
      <c r="E3" s="13" t="s">
        <v>95</v>
      </c>
      <c r="F3" s="12" t="s">
        <v>51</v>
      </c>
      <c r="G3" s="58" t="s">
        <v>21</v>
      </c>
      <c r="H3" s="5">
        <v>67033.149999999994</v>
      </c>
      <c r="I3" s="54"/>
      <c r="J3" s="57">
        <v>43598</v>
      </c>
      <c r="K3" s="57">
        <v>44328</v>
      </c>
      <c r="L3" s="57">
        <v>45424</v>
      </c>
      <c r="M3" s="57"/>
      <c r="N3" s="12" t="s">
        <v>17</v>
      </c>
      <c r="O3" s="60" t="s">
        <v>96</v>
      </c>
      <c r="P3" s="58" t="s">
        <v>10</v>
      </c>
      <c r="Q3" s="58" t="s">
        <v>14</v>
      </c>
      <c r="R3" s="58" t="s">
        <v>10</v>
      </c>
      <c r="S3" s="58" t="s">
        <v>11</v>
      </c>
    </row>
    <row r="4" spans="1:19" ht="25" x14ac:dyDescent="0.35">
      <c r="A4" s="58" t="s">
        <v>9</v>
      </c>
      <c r="B4" s="58" t="s">
        <v>56</v>
      </c>
      <c r="C4" s="58">
        <v>46927933</v>
      </c>
      <c r="D4" s="59" t="s">
        <v>103</v>
      </c>
      <c r="E4" s="59" t="s">
        <v>104</v>
      </c>
      <c r="F4" s="58" t="s">
        <v>91</v>
      </c>
      <c r="G4" s="58" t="s">
        <v>59</v>
      </c>
      <c r="H4" s="5">
        <v>95000</v>
      </c>
      <c r="I4" s="54"/>
      <c r="J4" s="57">
        <v>43423</v>
      </c>
      <c r="K4" s="76">
        <v>44518</v>
      </c>
      <c r="L4" s="57">
        <v>45248</v>
      </c>
      <c r="M4" s="57"/>
      <c r="N4" s="77" t="s">
        <v>206</v>
      </c>
      <c r="O4" s="60" t="s">
        <v>55</v>
      </c>
      <c r="P4" s="58" t="s">
        <v>10</v>
      </c>
      <c r="Q4" s="58" t="s">
        <v>10</v>
      </c>
      <c r="R4" s="58"/>
      <c r="S4" s="58" t="s">
        <v>11</v>
      </c>
    </row>
    <row r="5" spans="1:19" s="13" customFormat="1" ht="25" x14ac:dyDescent="0.35">
      <c r="A5" s="77" t="s">
        <v>9</v>
      </c>
      <c r="B5" s="77" t="s">
        <v>56</v>
      </c>
      <c r="C5" s="77" t="s">
        <v>108</v>
      </c>
      <c r="D5" s="74" t="s">
        <v>109</v>
      </c>
      <c r="E5" s="74" t="s">
        <v>110</v>
      </c>
      <c r="F5" s="77" t="s">
        <v>91</v>
      </c>
      <c r="G5" s="77" t="s">
        <v>59</v>
      </c>
      <c r="H5" s="5">
        <v>62500</v>
      </c>
      <c r="I5" s="54">
        <v>0</v>
      </c>
      <c r="J5" s="76">
        <v>43591</v>
      </c>
      <c r="K5" s="76">
        <v>44686</v>
      </c>
      <c r="L5" s="76">
        <v>45417</v>
      </c>
      <c r="M5" s="76"/>
      <c r="N5" s="77" t="s">
        <v>18</v>
      </c>
      <c r="O5" s="60" t="s">
        <v>111</v>
      </c>
      <c r="P5" s="77" t="s">
        <v>10</v>
      </c>
      <c r="Q5" s="77" t="s">
        <v>10</v>
      </c>
      <c r="R5" s="77"/>
      <c r="S5" s="77" t="s">
        <v>11</v>
      </c>
    </row>
    <row r="6" spans="1:19" s="13" customFormat="1" x14ac:dyDescent="0.35">
      <c r="A6" s="12" t="s">
        <v>9</v>
      </c>
      <c r="B6" s="58" t="s">
        <v>56</v>
      </c>
      <c r="C6" s="58" t="s">
        <v>27</v>
      </c>
      <c r="D6" s="59" t="s">
        <v>112</v>
      </c>
      <c r="E6" s="59" t="s">
        <v>113</v>
      </c>
      <c r="F6" s="58" t="s">
        <v>58</v>
      </c>
      <c r="G6" s="58" t="s">
        <v>59</v>
      </c>
      <c r="H6" s="5">
        <v>500148</v>
      </c>
      <c r="I6" s="54"/>
      <c r="J6" s="57">
        <v>43252</v>
      </c>
      <c r="K6" s="57">
        <v>44712</v>
      </c>
      <c r="L6" s="57">
        <v>45443</v>
      </c>
      <c r="M6" s="57">
        <v>44530</v>
      </c>
      <c r="N6" s="77" t="s">
        <v>206</v>
      </c>
      <c r="O6" s="60" t="s">
        <v>28</v>
      </c>
      <c r="P6" s="58" t="s">
        <v>10</v>
      </c>
      <c r="Q6" s="58" t="s">
        <v>10</v>
      </c>
      <c r="R6" s="58" t="s">
        <v>10</v>
      </c>
      <c r="S6" s="58" t="s">
        <v>11</v>
      </c>
    </row>
    <row r="7" spans="1:19" s="13" customFormat="1" x14ac:dyDescent="0.35">
      <c r="A7" s="12" t="s">
        <v>9</v>
      </c>
      <c r="B7" s="58" t="s">
        <v>56</v>
      </c>
      <c r="C7" s="58" t="s">
        <v>27</v>
      </c>
      <c r="D7" s="59" t="s">
        <v>112</v>
      </c>
      <c r="E7" s="59" t="s">
        <v>114</v>
      </c>
      <c r="F7" s="12" t="s">
        <v>58</v>
      </c>
      <c r="G7" s="58" t="s">
        <v>59</v>
      </c>
      <c r="H7" s="5">
        <v>306000</v>
      </c>
      <c r="I7" s="54"/>
      <c r="J7" s="57">
        <v>43267</v>
      </c>
      <c r="K7" s="57">
        <v>44727</v>
      </c>
      <c r="L7" s="57">
        <v>45458</v>
      </c>
      <c r="M7" s="57">
        <v>44530</v>
      </c>
      <c r="N7" s="77" t="s">
        <v>206</v>
      </c>
      <c r="O7" s="60" t="s">
        <v>115</v>
      </c>
      <c r="P7" s="58" t="s">
        <v>14</v>
      </c>
      <c r="Q7" s="58"/>
      <c r="R7" s="58"/>
      <c r="S7" s="58"/>
    </row>
    <row r="8" spans="1:19" ht="25" x14ac:dyDescent="0.35">
      <c r="A8" s="36" t="s">
        <v>9</v>
      </c>
      <c r="B8" s="36" t="s">
        <v>56</v>
      </c>
      <c r="C8" s="36"/>
      <c r="D8" s="35" t="s">
        <v>68</v>
      </c>
      <c r="E8" s="35" t="s">
        <v>200</v>
      </c>
      <c r="F8" s="36" t="s">
        <v>20</v>
      </c>
      <c r="G8" s="36" t="s">
        <v>21</v>
      </c>
      <c r="H8" s="37">
        <v>50000</v>
      </c>
      <c r="I8" s="54">
        <v>0</v>
      </c>
      <c r="J8" s="34">
        <v>44397</v>
      </c>
      <c r="K8" s="34">
        <v>45858</v>
      </c>
      <c r="L8" s="34">
        <v>45858</v>
      </c>
      <c r="M8" s="34">
        <v>44762</v>
      </c>
      <c r="N8" s="36" t="s">
        <v>17</v>
      </c>
      <c r="O8" s="38" t="s">
        <v>201</v>
      </c>
      <c r="P8" s="36" t="s">
        <v>10</v>
      </c>
      <c r="Q8" s="36" t="s">
        <v>10</v>
      </c>
      <c r="R8" s="36" t="s">
        <v>10</v>
      </c>
      <c r="S8" s="36" t="s">
        <v>11</v>
      </c>
    </row>
    <row r="9" spans="1:19" s="13" customFormat="1" x14ac:dyDescent="0.35">
      <c r="A9" s="77" t="s">
        <v>9</v>
      </c>
      <c r="B9" s="77" t="s">
        <v>56</v>
      </c>
      <c r="C9" s="77" t="s">
        <v>119</v>
      </c>
      <c r="D9" s="74" t="s">
        <v>120</v>
      </c>
      <c r="E9" s="74" t="s">
        <v>121</v>
      </c>
      <c r="F9" s="77" t="s">
        <v>58</v>
      </c>
      <c r="G9" s="77" t="s">
        <v>59</v>
      </c>
      <c r="H9" s="5">
        <v>92500</v>
      </c>
      <c r="I9" s="54">
        <v>0</v>
      </c>
      <c r="J9" s="76">
        <v>43739</v>
      </c>
      <c r="K9" s="76">
        <v>44834</v>
      </c>
      <c r="L9" s="76">
        <v>45565</v>
      </c>
      <c r="M9" s="76"/>
      <c r="N9" s="12" t="s">
        <v>18</v>
      </c>
      <c r="O9" s="60" t="s">
        <v>122</v>
      </c>
      <c r="P9" s="77" t="s">
        <v>10</v>
      </c>
      <c r="Q9" s="77" t="s">
        <v>14</v>
      </c>
      <c r="R9" s="77"/>
      <c r="S9" s="77" t="s">
        <v>11</v>
      </c>
    </row>
    <row r="10" spans="1:19" ht="200" x14ac:dyDescent="0.35">
      <c r="A10" s="58" t="s">
        <v>9</v>
      </c>
      <c r="B10" s="58" t="s">
        <v>56</v>
      </c>
      <c r="C10" s="58" t="s">
        <v>30</v>
      </c>
      <c r="D10" s="59" t="s">
        <v>31</v>
      </c>
      <c r="E10" s="59" t="s">
        <v>32</v>
      </c>
      <c r="F10" s="58" t="s">
        <v>178</v>
      </c>
      <c r="G10" s="58" t="s">
        <v>291</v>
      </c>
      <c r="H10" s="5">
        <v>720000</v>
      </c>
      <c r="I10" s="54">
        <v>0</v>
      </c>
      <c r="J10" s="57">
        <v>43922</v>
      </c>
      <c r="K10" s="57">
        <v>45016</v>
      </c>
      <c r="L10" s="57">
        <v>45382</v>
      </c>
      <c r="M10" s="57"/>
      <c r="N10" s="12" t="s">
        <v>206</v>
      </c>
      <c r="O10" s="60" t="s">
        <v>33</v>
      </c>
      <c r="P10" s="58" t="s">
        <v>34</v>
      </c>
      <c r="Q10" s="58" t="s">
        <v>230</v>
      </c>
      <c r="R10" s="58" t="s">
        <v>231</v>
      </c>
      <c r="S10" s="58" t="s">
        <v>35</v>
      </c>
    </row>
    <row r="11" spans="1:19" ht="25" x14ac:dyDescent="0.35">
      <c r="A11" s="77" t="s">
        <v>9</v>
      </c>
      <c r="B11" s="77" t="s">
        <v>56</v>
      </c>
      <c r="C11" s="77">
        <v>46927894</v>
      </c>
      <c r="D11" s="74" t="s">
        <v>228</v>
      </c>
      <c r="E11" s="74" t="s">
        <v>126</v>
      </c>
      <c r="F11" s="77" t="s">
        <v>291</v>
      </c>
      <c r="G11" s="77" t="s">
        <v>291</v>
      </c>
      <c r="H11" s="5">
        <v>5515472</v>
      </c>
      <c r="I11" s="54">
        <v>0</v>
      </c>
      <c r="J11" s="76">
        <v>43049</v>
      </c>
      <c r="K11" s="76">
        <v>45016</v>
      </c>
      <c r="L11" s="76">
        <v>45382</v>
      </c>
      <c r="M11" s="76">
        <v>44834</v>
      </c>
      <c r="N11" s="58" t="s">
        <v>63</v>
      </c>
      <c r="O11" s="60" t="s">
        <v>229</v>
      </c>
      <c r="P11" s="77" t="s">
        <v>10</v>
      </c>
      <c r="Q11" s="77" t="s">
        <v>10</v>
      </c>
      <c r="R11" s="77" t="s">
        <v>10</v>
      </c>
      <c r="S11" s="77" t="s">
        <v>11</v>
      </c>
    </row>
    <row r="12" spans="1:19" s="13" customFormat="1" ht="50" x14ac:dyDescent="0.35">
      <c r="A12" s="77" t="s">
        <v>9</v>
      </c>
      <c r="B12" s="77" t="s">
        <v>56</v>
      </c>
      <c r="C12" s="77">
        <v>46927928</v>
      </c>
      <c r="D12" s="74" t="s">
        <v>37</v>
      </c>
      <c r="E12" s="74" t="s">
        <v>38</v>
      </c>
      <c r="F12" s="58" t="s">
        <v>26</v>
      </c>
      <c r="G12" s="77" t="s">
        <v>291</v>
      </c>
      <c r="H12" s="5" t="s">
        <v>11</v>
      </c>
      <c r="I12" s="54">
        <v>0</v>
      </c>
      <c r="J12" s="76">
        <v>44652</v>
      </c>
      <c r="K12" s="76">
        <v>46112</v>
      </c>
      <c r="L12" s="76">
        <v>47573</v>
      </c>
      <c r="M12" s="76"/>
      <c r="N12" s="58" t="s">
        <v>11</v>
      </c>
      <c r="O12" s="60" t="s">
        <v>315</v>
      </c>
      <c r="P12" s="77" t="s">
        <v>313</v>
      </c>
      <c r="Q12" s="77" t="s">
        <v>314</v>
      </c>
      <c r="R12" s="110" t="s">
        <v>314</v>
      </c>
      <c r="S12" s="77" t="s">
        <v>11</v>
      </c>
    </row>
    <row r="13" spans="1:19" s="13" customFormat="1" ht="25" x14ac:dyDescent="0.35">
      <c r="A13" s="69" t="s">
        <v>9</v>
      </c>
      <c r="B13" s="69" t="s">
        <v>56</v>
      </c>
      <c r="C13" s="69">
        <v>3148734</v>
      </c>
      <c r="D13" s="70" t="s">
        <v>258</v>
      </c>
      <c r="E13" s="70" t="s">
        <v>259</v>
      </c>
      <c r="F13" s="77" t="s">
        <v>58</v>
      </c>
      <c r="G13" s="77" t="s">
        <v>59</v>
      </c>
      <c r="H13" s="71">
        <v>16500</v>
      </c>
      <c r="I13" s="72">
        <v>0</v>
      </c>
      <c r="J13" s="68">
        <v>44844</v>
      </c>
      <c r="K13" s="68">
        <v>45016</v>
      </c>
      <c r="L13" s="68">
        <v>45382</v>
      </c>
      <c r="M13" s="68"/>
      <c r="N13" s="58" t="s">
        <v>244</v>
      </c>
      <c r="O13" s="73" t="s">
        <v>260</v>
      </c>
      <c r="P13" s="69" t="s">
        <v>14</v>
      </c>
      <c r="Q13" s="69" t="s">
        <v>14</v>
      </c>
      <c r="R13" s="69" t="s">
        <v>10</v>
      </c>
      <c r="S13" s="69" t="s">
        <v>11</v>
      </c>
    </row>
    <row r="14" spans="1:19" ht="25" x14ac:dyDescent="0.35">
      <c r="A14" s="58" t="s">
        <v>9</v>
      </c>
      <c r="B14" s="58" t="s">
        <v>56</v>
      </c>
      <c r="C14" s="58" t="s">
        <v>129</v>
      </c>
      <c r="D14" s="59" t="s">
        <v>130</v>
      </c>
      <c r="E14" s="59" t="s">
        <v>131</v>
      </c>
      <c r="F14" s="58" t="s">
        <v>20</v>
      </c>
      <c r="G14" s="58" t="s">
        <v>21</v>
      </c>
      <c r="H14" s="5">
        <v>42000</v>
      </c>
      <c r="I14" s="54"/>
      <c r="J14" s="57">
        <v>43192</v>
      </c>
      <c r="K14" s="109">
        <v>45748</v>
      </c>
      <c r="L14" s="57">
        <v>45748</v>
      </c>
      <c r="M14" s="57">
        <v>44835</v>
      </c>
      <c r="N14" s="58" t="s">
        <v>73</v>
      </c>
      <c r="O14" s="60" t="s">
        <v>132</v>
      </c>
      <c r="P14" s="58" t="s">
        <v>10</v>
      </c>
      <c r="Q14" s="58" t="s">
        <v>14</v>
      </c>
      <c r="R14" s="58" t="s">
        <v>10</v>
      </c>
      <c r="S14" s="58" t="s">
        <v>11</v>
      </c>
    </row>
    <row r="15" spans="1:19" s="13" customFormat="1" ht="25" x14ac:dyDescent="0.35">
      <c r="A15" s="12" t="s">
        <v>9</v>
      </c>
      <c r="B15" s="58" t="s">
        <v>56</v>
      </c>
      <c r="C15" s="58" t="s">
        <v>133</v>
      </c>
      <c r="D15" s="59" t="s">
        <v>184</v>
      </c>
      <c r="E15" s="59" t="s">
        <v>185</v>
      </c>
      <c r="F15" s="58" t="s">
        <v>58</v>
      </c>
      <c r="G15" s="58" t="s">
        <v>59</v>
      </c>
      <c r="H15" s="5">
        <v>133600</v>
      </c>
      <c r="I15" s="54">
        <v>0</v>
      </c>
      <c r="J15" s="57">
        <v>43999</v>
      </c>
      <c r="K15" s="57">
        <v>45093</v>
      </c>
      <c r="L15" s="57">
        <v>45459</v>
      </c>
      <c r="M15" s="57"/>
      <c r="N15" s="58" t="s">
        <v>238</v>
      </c>
      <c r="O15" s="60" t="s">
        <v>39</v>
      </c>
      <c r="P15" s="58"/>
      <c r="Q15" s="58"/>
      <c r="R15" s="58"/>
      <c r="S15" s="58"/>
    </row>
    <row r="16" spans="1:19" ht="25" x14ac:dyDescent="0.35">
      <c r="A16" s="79" t="s">
        <v>9</v>
      </c>
      <c r="B16" s="79" t="s">
        <v>56</v>
      </c>
      <c r="C16" s="79">
        <v>3175208</v>
      </c>
      <c r="D16" s="80" t="s">
        <v>266</v>
      </c>
      <c r="E16" s="80" t="s">
        <v>267</v>
      </c>
      <c r="F16" s="77" t="s">
        <v>20</v>
      </c>
      <c r="G16" s="77" t="s">
        <v>21</v>
      </c>
      <c r="H16" s="81">
        <v>19400</v>
      </c>
      <c r="I16" s="82">
        <v>0</v>
      </c>
      <c r="J16" s="78">
        <v>43665</v>
      </c>
      <c r="K16" s="78">
        <v>45857</v>
      </c>
      <c r="L16" s="78">
        <v>45857</v>
      </c>
      <c r="M16" s="78"/>
      <c r="N16" s="79" t="s">
        <v>243</v>
      </c>
      <c r="O16" s="83" t="s">
        <v>268</v>
      </c>
      <c r="P16" s="79" t="s">
        <v>10</v>
      </c>
      <c r="Q16" s="79" t="s">
        <v>14</v>
      </c>
      <c r="R16" s="79" t="s">
        <v>10</v>
      </c>
      <c r="S16" s="79" t="s">
        <v>11</v>
      </c>
    </row>
    <row r="17" spans="1:19" s="13" customFormat="1" ht="25" x14ac:dyDescent="0.35">
      <c r="A17" s="96" t="s">
        <v>9</v>
      </c>
      <c r="B17" s="96" t="s">
        <v>56</v>
      </c>
      <c r="C17" s="96">
        <v>3303672</v>
      </c>
      <c r="D17" s="97" t="s">
        <v>284</v>
      </c>
      <c r="E17" s="97" t="s">
        <v>285</v>
      </c>
      <c r="F17" s="77" t="s">
        <v>58</v>
      </c>
      <c r="G17" s="77" t="s">
        <v>59</v>
      </c>
      <c r="H17" s="98">
        <v>15750</v>
      </c>
      <c r="I17" s="99">
        <v>0</v>
      </c>
      <c r="J17" s="95">
        <v>45013</v>
      </c>
      <c r="K17" s="95">
        <v>45138</v>
      </c>
      <c r="L17" s="95">
        <v>45322</v>
      </c>
      <c r="M17" s="95" t="s">
        <v>11</v>
      </c>
      <c r="N17" s="12" t="s">
        <v>238</v>
      </c>
      <c r="O17" s="100" t="s">
        <v>280</v>
      </c>
      <c r="P17" s="96" t="s">
        <v>10</v>
      </c>
      <c r="Q17" s="96" t="s">
        <v>14</v>
      </c>
      <c r="R17" s="96" t="s">
        <v>10</v>
      </c>
      <c r="S17" s="96" t="s">
        <v>11</v>
      </c>
    </row>
    <row r="18" spans="1:19" s="13" customFormat="1" ht="25" x14ac:dyDescent="0.35">
      <c r="A18" s="12" t="s">
        <v>9</v>
      </c>
      <c r="B18" s="58" t="s">
        <v>56</v>
      </c>
      <c r="C18" s="58" t="s">
        <v>99</v>
      </c>
      <c r="D18" s="59" t="s">
        <v>100</v>
      </c>
      <c r="E18" s="59" t="s">
        <v>101</v>
      </c>
      <c r="F18" s="58" t="s">
        <v>178</v>
      </c>
      <c r="G18" s="77" t="s">
        <v>291</v>
      </c>
      <c r="H18" s="5">
        <v>233500</v>
      </c>
      <c r="I18" s="54">
        <v>0</v>
      </c>
      <c r="J18" s="57">
        <v>43732</v>
      </c>
      <c r="K18" s="57">
        <v>45192</v>
      </c>
      <c r="L18" s="57">
        <v>45192</v>
      </c>
      <c r="M18" s="57" t="s">
        <v>11</v>
      </c>
      <c r="N18" s="58" t="s">
        <v>238</v>
      </c>
      <c r="O18" s="60" t="s">
        <v>102</v>
      </c>
      <c r="P18" s="58" t="s">
        <v>10</v>
      </c>
      <c r="Q18" s="58" t="s">
        <v>10</v>
      </c>
      <c r="R18" s="51" t="s">
        <v>10</v>
      </c>
      <c r="S18" s="58" t="s">
        <v>11</v>
      </c>
    </row>
    <row r="19" spans="1:19" ht="25" x14ac:dyDescent="0.35">
      <c r="A19" s="77" t="s">
        <v>9</v>
      </c>
      <c r="B19" s="77" t="s">
        <v>56</v>
      </c>
      <c r="C19" s="77" t="s">
        <v>74</v>
      </c>
      <c r="D19" s="74" t="s">
        <v>75</v>
      </c>
      <c r="E19" s="74" t="s">
        <v>76</v>
      </c>
      <c r="F19" s="77" t="s">
        <v>77</v>
      </c>
      <c r="G19" s="77" t="s">
        <v>21</v>
      </c>
      <c r="H19" s="5">
        <v>120000</v>
      </c>
      <c r="I19" s="54">
        <v>0</v>
      </c>
      <c r="J19" s="76">
        <v>43597</v>
      </c>
      <c r="K19" s="76">
        <v>45198</v>
      </c>
      <c r="L19" s="76">
        <v>45198</v>
      </c>
      <c r="M19" s="76" t="s">
        <v>11</v>
      </c>
      <c r="N19" s="77" t="s">
        <v>17</v>
      </c>
      <c r="O19" s="60" t="s">
        <v>78</v>
      </c>
      <c r="P19" s="77" t="s">
        <v>10</v>
      </c>
      <c r="Q19" s="77" t="s">
        <v>14</v>
      </c>
      <c r="R19" s="77"/>
      <c r="S19" s="77" t="s">
        <v>11</v>
      </c>
    </row>
    <row r="20" spans="1:19" s="13" customFormat="1" ht="25" x14ac:dyDescent="0.35">
      <c r="A20" s="12" t="s">
        <v>9</v>
      </c>
      <c r="B20" s="58" t="s">
        <v>56</v>
      </c>
      <c r="C20" s="58">
        <v>46927910</v>
      </c>
      <c r="D20" s="59" t="s">
        <v>134</v>
      </c>
      <c r="E20" s="59" t="s">
        <v>135</v>
      </c>
      <c r="F20" s="58" t="s">
        <v>178</v>
      </c>
      <c r="G20" s="77" t="s">
        <v>291</v>
      </c>
      <c r="H20" s="5">
        <v>160000</v>
      </c>
      <c r="I20" s="54">
        <v>0</v>
      </c>
      <c r="J20" s="57">
        <v>43739</v>
      </c>
      <c r="K20" s="57">
        <v>45199</v>
      </c>
      <c r="L20" s="57">
        <v>45230</v>
      </c>
      <c r="M20" s="57">
        <v>44834</v>
      </c>
      <c r="N20" s="12" t="s">
        <v>238</v>
      </c>
      <c r="O20" s="60" t="s">
        <v>136</v>
      </c>
      <c r="P20" s="58" t="s">
        <v>10</v>
      </c>
      <c r="Q20" s="58" t="s">
        <v>10</v>
      </c>
      <c r="R20" s="58" t="s">
        <v>10</v>
      </c>
      <c r="S20" s="58" t="s">
        <v>11</v>
      </c>
    </row>
    <row r="21" spans="1:19" ht="25" x14ac:dyDescent="0.35">
      <c r="A21" s="77" t="s">
        <v>9</v>
      </c>
      <c r="B21" s="77" t="s">
        <v>56</v>
      </c>
      <c r="C21" s="77">
        <v>3205642</v>
      </c>
      <c r="D21" s="74" t="s">
        <v>275</v>
      </c>
      <c r="E21" s="74" t="s">
        <v>276</v>
      </c>
      <c r="F21" s="77" t="s">
        <v>277</v>
      </c>
      <c r="G21" s="77" t="s">
        <v>21</v>
      </c>
      <c r="H21" s="5">
        <v>560000</v>
      </c>
      <c r="I21" s="61">
        <v>0</v>
      </c>
      <c r="J21" s="76">
        <v>43009</v>
      </c>
      <c r="K21" s="76">
        <v>45200</v>
      </c>
      <c r="L21" s="76">
        <v>45748</v>
      </c>
      <c r="M21" s="76" t="s">
        <v>11</v>
      </c>
      <c r="N21" s="58" t="s">
        <v>238</v>
      </c>
      <c r="O21" s="60" t="s">
        <v>53</v>
      </c>
      <c r="P21" s="77" t="s">
        <v>10</v>
      </c>
      <c r="Q21" s="77" t="s">
        <v>14</v>
      </c>
      <c r="R21" s="77" t="s">
        <v>10</v>
      </c>
      <c r="S21" s="77" t="s">
        <v>11</v>
      </c>
    </row>
    <row r="22" spans="1:19" x14ac:dyDescent="0.35">
      <c r="A22" s="12" t="s">
        <v>9</v>
      </c>
      <c r="B22" s="58" t="s">
        <v>56</v>
      </c>
      <c r="C22" s="58" t="s">
        <v>137</v>
      </c>
      <c r="D22" s="59" t="s">
        <v>40</v>
      </c>
      <c r="E22" s="59" t="s">
        <v>138</v>
      </c>
      <c r="F22" s="58" t="s">
        <v>179</v>
      </c>
      <c r="G22" s="77" t="s">
        <v>291</v>
      </c>
      <c r="H22" s="5">
        <v>116282</v>
      </c>
      <c r="I22" s="54">
        <v>0</v>
      </c>
      <c r="J22" s="57">
        <v>44136</v>
      </c>
      <c r="K22" s="57">
        <v>45230</v>
      </c>
      <c r="L22" s="57">
        <v>45961</v>
      </c>
      <c r="M22" s="57"/>
      <c r="N22" s="58" t="s">
        <v>18</v>
      </c>
      <c r="O22" s="60" t="s">
        <v>139</v>
      </c>
      <c r="P22" s="58" t="s">
        <v>10</v>
      </c>
      <c r="Q22" s="58" t="s">
        <v>14</v>
      </c>
      <c r="R22" s="58" t="s">
        <v>10</v>
      </c>
      <c r="S22" s="58" t="s">
        <v>11</v>
      </c>
    </row>
    <row r="23" spans="1:19" ht="25" x14ac:dyDescent="0.35">
      <c r="A23" s="12" t="s">
        <v>9</v>
      </c>
      <c r="B23" s="58" t="s">
        <v>56</v>
      </c>
      <c r="C23" s="77" t="s">
        <v>79</v>
      </c>
      <c r="D23" s="59" t="s">
        <v>80</v>
      </c>
      <c r="E23" s="59" t="s">
        <v>81</v>
      </c>
      <c r="F23" s="58" t="s">
        <v>178</v>
      </c>
      <c r="G23" s="77" t="s">
        <v>291</v>
      </c>
      <c r="H23" s="5">
        <v>6500</v>
      </c>
      <c r="I23" s="54">
        <v>0</v>
      </c>
      <c r="J23" s="76">
        <v>44888</v>
      </c>
      <c r="K23" s="62">
        <v>45252</v>
      </c>
      <c r="L23" s="57" t="s">
        <v>11</v>
      </c>
      <c r="M23" s="57"/>
      <c r="N23" s="77" t="s">
        <v>17</v>
      </c>
      <c r="O23" s="60" t="s">
        <v>52</v>
      </c>
      <c r="P23" s="58" t="s">
        <v>10</v>
      </c>
      <c r="Q23" s="58" t="s">
        <v>10</v>
      </c>
      <c r="R23" s="58" t="s">
        <v>10</v>
      </c>
      <c r="S23" s="58" t="s">
        <v>11</v>
      </c>
    </row>
    <row r="24" spans="1:19" s="13" customFormat="1" ht="25" x14ac:dyDescent="0.35">
      <c r="A24" s="51" t="s">
        <v>9</v>
      </c>
      <c r="B24" s="51" t="s">
        <v>56</v>
      </c>
      <c r="C24" s="51"/>
      <c r="D24" s="50" t="s">
        <v>221</v>
      </c>
      <c r="E24" s="50" t="s">
        <v>222</v>
      </c>
      <c r="F24" s="51" t="s">
        <v>92</v>
      </c>
      <c r="G24" s="77" t="s">
        <v>291</v>
      </c>
      <c r="H24" s="52">
        <v>26265</v>
      </c>
      <c r="I24" s="54">
        <v>0</v>
      </c>
      <c r="J24" s="49">
        <v>44166</v>
      </c>
      <c r="K24" s="49">
        <v>45261</v>
      </c>
      <c r="L24" s="76" t="s">
        <v>11</v>
      </c>
      <c r="M24" s="76" t="s">
        <v>11</v>
      </c>
      <c r="N24" s="77" t="s">
        <v>243</v>
      </c>
      <c r="O24" s="60" t="s">
        <v>223</v>
      </c>
      <c r="P24" s="77" t="s">
        <v>10</v>
      </c>
      <c r="Q24" s="77" t="s">
        <v>10</v>
      </c>
      <c r="R24" s="77" t="s">
        <v>10</v>
      </c>
      <c r="S24" s="77" t="s">
        <v>11</v>
      </c>
    </row>
    <row r="25" spans="1:19" s="13" customFormat="1" x14ac:dyDescent="0.35">
      <c r="A25" s="12" t="s">
        <v>9</v>
      </c>
      <c r="B25" s="58" t="s">
        <v>56</v>
      </c>
      <c r="C25" s="58" t="s">
        <v>105</v>
      </c>
      <c r="D25" s="59" t="s">
        <v>106</v>
      </c>
      <c r="E25" s="59" t="s">
        <v>107</v>
      </c>
      <c r="F25" s="58" t="s">
        <v>179</v>
      </c>
      <c r="G25" s="77" t="s">
        <v>291</v>
      </c>
      <c r="H25" s="5">
        <v>27896</v>
      </c>
      <c r="I25" s="54">
        <v>0</v>
      </c>
      <c r="J25" s="57">
        <v>39173</v>
      </c>
      <c r="K25" s="57">
        <v>45657</v>
      </c>
      <c r="L25" s="57" t="s">
        <v>11</v>
      </c>
      <c r="M25" s="57">
        <v>45382</v>
      </c>
      <c r="N25" s="58" t="s">
        <v>73</v>
      </c>
      <c r="O25" s="60" t="s">
        <v>54</v>
      </c>
      <c r="P25" s="58" t="s">
        <v>10</v>
      </c>
      <c r="Q25" s="58" t="s">
        <v>10</v>
      </c>
      <c r="R25" s="58" t="s">
        <v>10</v>
      </c>
      <c r="S25" s="58" t="s">
        <v>11</v>
      </c>
    </row>
    <row r="26" spans="1:19" s="13" customFormat="1" ht="25" x14ac:dyDescent="0.35">
      <c r="A26" s="8" t="s">
        <v>9</v>
      </c>
      <c r="B26" s="8" t="s">
        <v>56</v>
      </c>
      <c r="C26" s="8">
        <v>1890132</v>
      </c>
      <c r="D26" s="7" t="s">
        <v>12</v>
      </c>
      <c r="E26" s="7" t="s">
        <v>177</v>
      </c>
      <c r="F26" s="58" t="s">
        <v>178</v>
      </c>
      <c r="G26" s="77" t="s">
        <v>291</v>
      </c>
      <c r="H26" s="9">
        <v>77896</v>
      </c>
      <c r="I26" s="54">
        <v>0</v>
      </c>
      <c r="J26" s="6">
        <v>44225</v>
      </c>
      <c r="K26" s="6">
        <v>45319</v>
      </c>
      <c r="L26" s="6" t="s">
        <v>11</v>
      </c>
      <c r="M26" s="6"/>
      <c r="N26" s="8" t="s">
        <v>17</v>
      </c>
      <c r="O26" s="10" t="s">
        <v>13</v>
      </c>
      <c r="P26" s="8" t="s">
        <v>10</v>
      </c>
      <c r="Q26" s="8" t="s">
        <v>10</v>
      </c>
      <c r="R26" s="77" t="s">
        <v>10</v>
      </c>
      <c r="S26" s="8" t="s">
        <v>11</v>
      </c>
    </row>
    <row r="27" spans="1:19" ht="25" x14ac:dyDescent="0.35">
      <c r="A27" s="41" t="s">
        <v>9</v>
      </c>
      <c r="B27" s="41" t="s">
        <v>56</v>
      </c>
      <c r="C27" s="41">
        <v>2669632</v>
      </c>
      <c r="D27" s="40" t="s">
        <v>203</v>
      </c>
      <c r="E27" s="40" t="s">
        <v>204</v>
      </c>
      <c r="F27" s="41" t="s">
        <v>92</v>
      </c>
      <c r="G27" s="77" t="s">
        <v>291</v>
      </c>
      <c r="H27" s="42">
        <v>42000</v>
      </c>
      <c r="I27" s="54">
        <v>0</v>
      </c>
      <c r="J27" s="39">
        <v>44470</v>
      </c>
      <c r="K27" s="39">
        <v>45322</v>
      </c>
      <c r="L27" s="39">
        <v>46023</v>
      </c>
      <c r="M27" s="39"/>
      <c r="N27" s="77" t="s">
        <v>238</v>
      </c>
      <c r="O27" s="43" t="s">
        <v>205</v>
      </c>
      <c r="P27" s="41" t="s">
        <v>10</v>
      </c>
      <c r="Q27" s="41" t="s">
        <v>10</v>
      </c>
      <c r="R27" s="41" t="s">
        <v>10</v>
      </c>
      <c r="S27" s="41" t="s">
        <v>11</v>
      </c>
    </row>
    <row r="28" spans="1:19" s="13" customFormat="1" ht="25" x14ac:dyDescent="0.35">
      <c r="A28" s="77" t="s">
        <v>9</v>
      </c>
      <c r="B28" s="77" t="s">
        <v>56</v>
      </c>
      <c r="C28" s="77" t="s">
        <v>84</v>
      </c>
      <c r="D28" s="74" t="s">
        <v>85</v>
      </c>
      <c r="E28" s="74" t="s">
        <v>86</v>
      </c>
      <c r="F28" s="77" t="s">
        <v>178</v>
      </c>
      <c r="G28" s="77" t="s">
        <v>291</v>
      </c>
      <c r="H28" s="5">
        <v>20000</v>
      </c>
      <c r="I28" s="54">
        <v>0</v>
      </c>
      <c r="J28" s="76">
        <v>43880</v>
      </c>
      <c r="K28" s="76">
        <v>45342</v>
      </c>
      <c r="L28" s="76" t="s">
        <v>11</v>
      </c>
      <c r="M28" s="76"/>
      <c r="N28" s="77" t="s">
        <v>17</v>
      </c>
      <c r="O28" s="60" t="s">
        <v>25</v>
      </c>
      <c r="P28" s="77" t="s">
        <v>10</v>
      </c>
      <c r="Q28" s="77" t="s">
        <v>10</v>
      </c>
      <c r="R28" s="41" t="s">
        <v>10</v>
      </c>
      <c r="S28" s="77" t="s">
        <v>11</v>
      </c>
    </row>
    <row r="29" spans="1:19" s="13" customFormat="1" ht="25" x14ac:dyDescent="0.35">
      <c r="A29" s="16" t="s">
        <v>9</v>
      </c>
      <c r="B29" s="16" t="s">
        <v>56</v>
      </c>
      <c r="C29" s="16">
        <v>2371106</v>
      </c>
      <c r="D29" s="15" t="s">
        <v>182</v>
      </c>
      <c r="E29" s="15" t="s">
        <v>183</v>
      </c>
      <c r="F29" s="16" t="s">
        <v>178</v>
      </c>
      <c r="G29" s="77" t="s">
        <v>291</v>
      </c>
      <c r="H29" s="17">
        <v>90000</v>
      </c>
      <c r="I29" s="54">
        <v>0</v>
      </c>
      <c r="J29" s="14">
        <v>44256</v>
      </c>
      <c r="K29" s="14">
        <v>45351</v>
      </c>
      <c r="L29" s="14" t="s">
        <v>11</v>
      </c>
      <c r="M29" s="14"/>
      <c r="N29" s="16" t="s">
        <v>17</v>
      </c>
      <c r="O29" s="18" t="s">
        <v>25</v>
      </c>
      <c r="P29" s="16" t="s">
        <v>10</v>
      </c>
      <c r="Q29" s="16" t="s">
        <v>10</v>
      </c>
      <c r="R29" s="41" t="s">
        <v>10</v>
      </c>
      <c r="S29" s="77" t="s">
        <v>11</v>
      </c>
    </row>
    <row r="30" spans="1:19" s="13" customFormat="1" ht="25" x14ac:dyDescent="0.35">
      <c r="A30" s="58" t="s">
        <v>9</v>
      </c>
      <c r="B30" s="58" t="s">
        <v>56</v>
      </c>
      <c r="C30" s="58" t="s">
        <v>87</v>
      </c>
      <c r="D30" s="59" t="s">
        <v>88</v>
      </c>
      <c r="E30" s="59" t="s">
        <v>89</v>
      </c>
      <c r="F30" s="58" t="s">
        <v>178</v>
      </c>
      <c r="G30" s="77" t="s">
        <v>291</v>
      </c>
      <c r="H30" s="5">
        <v>106500</v>
      </c>
      <c r="I30" s="54">
        <v>0</v>
      </c>
      <c r="J30" s="57">
        <v>44279</v>
      </c>
      <c r="K30" s="57">
        <v>45374</v>
      </c>
      <c r="L30" s="57" t="s">
        <v>11</v>
      </c>
      <c r="M30" s="57"/>
      <c r="N30" s="58" t="s">
        <v>238</v>
      </c>
      <c r="O30" s="60" t="s">
        <v>90</v>
      </c>
      <c r="P30" s="58" t="s">
        <v>10</v>
      </c>
      <c r="Q30" s="58" t="s">
        <v>10</v>
      </c>
      <c r="R30" s="41" t="s">
        <v>10</v>
      </c>
      <c r="S30" s="58" t="s">
        <v>11</v>
      </c>
    </row>
    <row r="31" spans="1:19" s="13" customFormat="1" x14ac:dyDescent="0.35">
      <c r="A31" s="58" t="s">
        <v>9</v>
      </c>
      <c r="B31" s="58" t="s">
        <v>56</v>
      </c>
      <c r="C31" s="58" t="s">
        <v>41</v>
      </c>
      <c r="D31" s="59" t="s">
        <v>42</v>
      </c>
      <c r="E31" s="65" t="s">
        <v>356</v>
      </c>
      <c r="F31" s="58" t="s">
        <v>179</v>
      </c>
      <c r="G31" s="77" t="s">
        <v>291</v>
      </c>
      <c r="H31" s="5">
        <v>60000</v>
      </c>
      <c r="I31" s="54">
        <v>0</v>
      </c>
      <c r="J31" s="57">
        <v>43922</v>
      </c>
      <c r="K31" s="57">
        <v>45382</v>
      </c>
      <c r="L31" s="57" t="s">
        <v>11</v>
      </c>
      <c r="M31" s="57"/>
      <c r="N31" s="12" t="s">
        <v>18</v>
      </c>
      <c r="O31" s="60" t="s">
        <v>43</v>
      </c>
      <c r="P31" s="58" t="s">
        <v>10</v>
      </c>
      <c r="Q31" s="58" t="s">
        <v>14</v>
      </c>
      <c r="R31" s="41" t="s">
        <v>10</v>
      </c>
      <c r="S31" s="58" t="s">
        <v>11</v>
      </c>
    </row>
    <row r="32" spans="1:19" s="13" customFormat="1" ht="25" x14ac:dyDescent="0.35">
      <c r="A32" s="77" t="s">
        <v>9</v>
      </c>
      <c r="B32" s="77" t="s">
        <v>56</v>
      </c>
      <c r="C32" s="77" t="s">
        <v>140</v>
      </c>
      <c r="D32" s="74" t="s">
        <v>141</v>
      </c>
      <c r="E32" s="74" t="s">
        <v>142</v>
      </c>
      <c r="F32" s="77" t="s">
        <v>179</v>
      </c>
      <c r="G32" s="77" t="s">
        <v>291</v>
      </c>
      <c r="H32" s="5">
        <v>396000</v>
      </c>
      <c r="I32" s="54">
        <v>0</v>
      </c>
      <c r="J32" s="76">
        <v>43556</v>
      </c>
      <c r="K32" s="76">
        <v>45382</v>
      </c>
      <c r="L32" s="76" t="s">
        <v>11</v>
      </c>
      <c r="M32" s="76"/>
      <c r="N32" s="12" t="s">
        <v>238</v>
      </c>
      <c r="O32" s="60" t="s">
        <v>143</v>
      </c>
      <c r="P32" s="77" t="s">
        <v>10</v>
      </c>
      <c r="Q32" s="77" t="s">
        <v>10</v>
      </c>
      <c r="R32" s="41" t="s">
        <v>10</v>
      </c>
      <c r="S32" s="77" t="s">
        <v>11</v>
      </c>
    </row>
    <row r="33" spans="1:19" s="13" customFormat="1" ht="25" x14ac:dyDescent="0.35">
      <c r="A33" s="77" t="s">
        <v>9</v>
      </c>
      <c r="B33" s="77" t="s">
        <v>56</v>
      </c>
      <c r="C33" s="77" t="s">
        <v>144</v>
      </c>
      <c r="D33" s="74" t="s">
        <v>145</v>
      </c>
      <c r="E33" s="74" t="s">
        <v>146</v>
      </c>
      <c r="F33" s="77" t="s">
        <v>179</v>
      </c>
      <c r="G33" s="77" t="s">
        <v>291</v>
      </c>
      <c r="H33" s="5">
        <v>80000</v>
      </c>
      <c r="I33" s="54">
        <v>0</v>
      </c>
      <c r="J33" s="76">
        <v>43556</v>
      </c>
      <c r="K33" s="76">
        <v>45382</v>
      </c>
      <c r="L33" s="76" t="s">
        <v>11</v>
      </c>
      <c r="M33" s="76"/>
      <c r="N33" s="77" t="s">
        <v>238</v>
      </c>
      <c r="O33" s="60" t="s">
        <v>147</v>
      </c>
      <c r="P33" s="77" t="s">
        <v>10</v>
      </c>
      <c r="Q33" s="77" t="s">
        <v>10</v>
      </c>
      <c r="R33" s="41" t="s">
        <v>10</v>
      </c>
      <c r="S33" s="77" t="s">
        <v>11</v>
      </c>
    </row>
    <row r="34" spans="1:19" ht="25" x14ac:dyDescent="0.35">
      <c r="A34" s="58" t="s">
        <v>9</v>
      </c>
      <c r="B34" s="58" t="s">
        <v>56</v>
      </c>
      <c r="C34" s="58" t="s">
        <v>148</v>
      </c>
      <c r="D34" s="59" t="s">
        <v>149</v>
      </c>
      <c r="E34" s="59" t="s">
        <v>150</v>
      </c>
      <c r="F34" s="58" t="s">
        <v>179</v>
      </c>
      <c r="G34" s="77" t="s">
        <v>291</v>
      </c>
      <c r="H34" s="5">
        <v>1242000</v>
      </c>
      <c r="I34" s="54">
        <v>0</v>
      </c>
      <c r="J34" s="57">
        <v>43556</v>
      </c>
      <c r="K34" s="57">
        <v>45382</v>
      </c>
      <c r="L34" s="57" t="s">
        <v>11</v>
      </c>
      <c r="M34" s="57"/>
      <c r="N34" s="77" t="s">
        <v>238</v>
      </c>
      <c r="O34" s="60" t="s">
        <v>36</v>
      </c>
      <c r="P34" s="58" t="s">
        <v>10</v>
      </c>
      <c r="Q34" s="58" t="s">
        <v>10</v>
      </c>
      <c r="R34" s="41" t="s">
        <v>10</v>
      </c>
      <c r="S34" s="58" t="s">
        <v>11</v>
      </c>
    </row>
    <row r="35" spans="1:19" ht="25" x14ac:dyDescent="0.35">
      <c r="A35" s="26" t="s">
        <v>9</v>
      </c>
      <c r="B35" s="26" t="s">
        <v>56</v>
      </c>
      <c r="C35" s="26"/>
      <c r="D35" s="25" t="s">
        <v>23</v>
      </c>
      <c r="E35" s="25" t="s">
        <v>196</v>
      </c>
      <c r="F35" s="26" t="s">
        <v>92</v>
      </c>
      <c r="G35" s="77" t="s">
        <v>291</v>
      </c>
      <c r="H35" s="27">
        <v>8000000</v>
      </c>
      <c r="I35" s="54">
        <v>0</v>
      </c>
      <c r="J35" s="24">
        <v>44287</v>
      </c>
      <c r="K35" s="24">
        <v>45382</v>
      </c>
      <c r="L35" s="24">
        <v>45747</v>
      </c>
      <c r="M35" s="24" t="s">
        <v>11</v>
      </c>
      <c r="N35" s="12" t="s">
        <v>206</v>
      </c>
      <c r="O35" s="28" t="s">
        <v>195</v>
      </c>
      <c r="P35" s="26"/>
      <c r="Q35" s="26"/>
      <c r="R35" s="26"/>
      <c r="S35" s="26"/>
    </row>
    <row r="36" spans="1:19" ht="25" x14ac:dyDescent="0.35">
      <c r="A36" s="12" t="s">
        <v>9</v>
      </c>
      <c r="B36" s="58" t="s">
        <v>56</v>
      </c>
      <c r="C36" s="90">
        <v>3260218</v>
      </c>
      <c r="D36" s="91" t="s">
        <v>279</v>
      </c>
      <c r="E36" s="91" t="s">
        <v>279</v>
      </c>
      <c r="F36" s="58" t="s">
        <v>58</v>
      </c>
      <c r="G36" s="58" t="s">
        <v>59</v>
      </c>
      <c r="H36" s="92">
        <v>42000</v>
      </c>
      <c r="I36" s="61">
        <v>0</v>
      </c>
      <c r="J36" s="94">
        <v>44866</v>
      </c>
      <c r="K36" s="94">
        <v>45382</v>
      </c>
      <c r="L36" s="94" t="s">
        <v>11</v>
      </c>
      <c r="M36" s="94" t="s">
        <v>11</v>
      </c>
      <c r="N36" s="77" t="s">
        <v>238</v>
      </c>
      <c r="O36" s="93" t="s">
        <v>280</v>
      </c>
      <c r="P36" s="90" t="s">
        <v>10</v>
      </c>
      <c r="Q36" s="90" t="s">
        <v>14</v>
      </c>
      <c r="R36" s="90" t="s">
        <v>10</v>
      </c>
      <c r="S36" s="90" t="s">
        <v>11</v>
      </c>
    </row>
    <row r="37" spans="1:19" s="13" customFormat="1" ht="25" x14ac:dyDescent="0.35">
      <c r="A37" s="12" t="s">
        <v>9</v>
      </c>
      <c r="B37" s="58" t="s">
        <v>56</v>
      </c>
      <c r="C37" s="58"/>
      <c r="D37" s="59" t="s">
        <v>203</v>
      </c>
      <c r="E37" s="59" t="s">
        <v>204</v>
      </c>
      <c r="F37" s="58" t="s">
        <v>92</v>
      </c>
      <c r="G37" s="77" t="s">
        <v>291</v>
      </c>
      <c r="H37" s="5">
        <v>120000</v>
      </c>
      <c r="I37" s="54">
        <v>0</v>
      </c>
      <c r="J37" s="57">
        <v>44319</v>
      </c>
      <c r="K37" s="57">
        <v>45385</v>
      </c>
      <c r="L37" s="57" t="s">
        <v>11</v>
      </c>
      <c r="M37" s="57" t="s">
        <v>11</v>
      </c>
      <c r="N37" s="58" t="s">
        <v>238</v>
      </c>
      <c r="O37" s="60" t="s">
        <v>226</v>
      </c>
      <c r="P37" s="58" t="s">
        <v>10</v>
      </c>
      <c r="Q37" s="58" t="s">
        <v>10</v>
      </c>
      <c r="R37" s="58" t="s">
        <v>10</v>
      </c>
      <c r="S37" s="58" t="s">
        <v>11</v>
      </c>
    </row>
    <row r="38" spans="1:19" s="13" customFormat="1" ht="25" x14ac:dyDescent="0.35">
      <c r="A38" s="21" t="s">
        <v>9</v>
      </c>
      <c r="B38" s="21" t="s">
        <v>56</v>
      </c>
      <c r="C38" s="21">
        <v>1936386</v>
      </c>
      <c r="D38" s="20" t="s">
        <v>186</v>
      </c>
      <c r="E38" s="20" t="s">
        <v>187</v>
      </c>
      <c r="F38" s="21" t="s">
        <v>97</v>
      </c>
      <c r="G38" s="21" t="s">
        <v>59</v>
      </c>
      <c r="H38" s="22">
        <v>44999</v>
      </c>
      <c r="I38" s="54">
        <v>0</v>
      </c>
      <c r="J38" s="19">
        <v>44294</v>
      </c>
      <c r="K38" s="19">
        <v>45390</v>
      </c>
      <c r="L38" s="19" t="s">
        <v>11</v>
      </c>
      <c r="M38" s="19"/>
      <c r="N38" s="77" t="s">
        <v>243</v>
      </c>
      <c r="O38" s="23" t="s">
        <v>188</v>
      </c>
      <c r="P38" s="21" t="s">
        <v>10</v>
      </c>
      <c r="Q38" s="21" t="s">
        <v>14</v>
      </c>
      <c r="R38" s="21"/>
      <c r="S38" s="21" t="s">
        <v>11</v>
      </c>
    </row>
    <row r="39" spans="1:19" ht="25" x14ac:dyDescent="0.35">
      <c r="A39" s="58" t="s">
        <v>9</v>
      </c>
      <c r="B39" s="58" t="s">
        <v>56</v>
      </c>
      <c r="C39" s="58">
        <v>3035822</v>
      </c>
      <c r="D39" s="59" t="s">
        <v>248</v>
      </c>
      <c r="E39" s="59"/>
      <c r="F39" s="58" t="s">
        <v>58</v>
      </c>
      <c r="G39" s="58" t="s">
        <v>59</v>
      </c>
      <c r="H39" s="5">
        <v>18240</v>
      </c>
      <c r="I39" s="61">
        <v>0</v>
      </c>
      <c r="J39" s="57">
        <v>44697</v>
      </c>
      <c r="K39" s="57">
        <v>45427</v>
      </c>
      <c r="L39" s="57" t="s">
        <v>11</v>
      </c>
      <c r="M39" s="57"/>
      <c r="N39" s="58" t="s">
        <v>244</v>
      </c>
      <c r="O39" s="60" t="s">
        <v>249</v>
      </c>
      <c r="P39" s="58" t="s">
        <v>10</v>
      </c>
      <c r="Q39" s="58" t="s">
        <v>10</v>
      </c>
      <c r="R39" s="58" t="s">
        <v>10</v>
      </c>
      <c r="S39" s="58" t="s">
        <v>11</v>
      </c>
    </row>
    <row r="40" spans="1:19" ht="25" x14ac:dyDescent="0.35">
      <c r="A40" s="12" t="s">
        <v>9</v>
      </c>
      <c r="B40" s="58" t="s">
        <v>56</v>
      </c>
      <c r="C40" s="58"/>
      <c r="D40" s="59" t="s">
        <v>203</v>
      </c>
      <c r="E40" s="59" t="s">
        <v>203</v>
      </c>
      <c r="F40" s="58" t="s">
        <v>20</v>
      </c>
      <c r="G40" s="58" t="s">
        <v>21</v>
      </c>
      <c r="H40" s="5">
        <v>22000</v>
      </c>
      <c r="I40" s="54">
        <v>0</v>
      </c>
      <c r="J40" s="57">
        <v>44440</v>
      </c>
      <c r="K40" s="57">
        <v>45474</v>
      </c>
      <c r="L40" s="57" t="s">
        <v>11</v>
      </c>
      <c r="M40" s="57" t="s">
        <v>11</v>
      </c>
      <c r="N40" s="58" t="s">
        <v>243</v>
      </c>
      <c r="O40" s="60" t="s">
        <v>227</v>
      </c>
      <c r="P40" s="58" t="s">
        <v>10</v>
      </c>
      <c r="Q40" s="58" t="s">
        <v>10</v>
      </c>
      <c r="R40" s="58" t="s">
        <v>10</v>
      </c>
      <c r="S40" s="58" t="s">
        <v>11</v>
      </c>
    </row>
    <row r="41" spans="1:19" s="13" customFormat="1" x14ac:dyDescent="0.35">
      <c r="A41" s="12" t="s">
        <v>9</v>
      </c>
      <c r="B41" s="58" t="s">
        <v>56</v>
      </c>
      <c r="C41" s="51"/>
      <c r="D41" s="59" t="s">
        <v>224</v>
      </c>
      <c r="E41" s="59" t="s">
        <v>222</v>
      </c>
      <c r="F41" s="58" t="s">
        <v>92</v>
      </c>
      <c r="G41" s="77" t="s">
        <v>291</v>
      </c>
      <c r="H41" s="52">
        <v>23265</v>
      </c>
      <c r="I41" s="54">
        <v>0</v>
      </c>
      <c r="J41" s="49">
        <v>44409</v>
      </c>
      <c r="K41" s="49">
        <v>45505</v>
      </c>
      <c r="L41" s="57" t="s">
        <v>11</v>
      </c>
      <c r="M41" s="57" t="s">
        <v>11</v>
      </c>
      <c r="N41" s="51"/>
      <c r="O41" s="60" t="s">
        <v>225</v>
      </c>
      <c r="P41" s="58" t="s">
        <v>10</v>
      </c>
      <c r="Q41" s="58" t="s">
        <v>10</v>
      </c>
      <c r="R41" s="58" t="s">
        <v>10</v>
      </c>
      <c r="S41" s="58" t="s">
        <v>11</v>
      </c>
    </row>
    <row r="42" spans="1:19" s="13" customFormat="1" x14ac:dyDescent="0.35">
      <c r="A42" s="31" t="s">
        <v>9</v>
      </c>
      <c r="B42" s="31" t="s">
        <v>56</v>
      </c>
      <c r="C42" s="31">
        <v>2528240</v>
      </c>
      <c r="D42" s="30" t="s">
        <v>197</v>
      </c>
      <c r="E42" s="30" t="s">
        <v>198</v>
      </c>
      <c r="F42" s="31" t="s">
        <v>179</v>
      </c>
      <c r="G42" s="77" t="s">
        <v>291</v>
      </c>
      <c r="H42" s="32">
        <v>11000</v>
      </c>
      <c r="I42" s="54">
        <v>0</v>
      </c>
      <c r="J42" s="29">
        <v>44422</v>
      </c>
      <c r="K42" s="29">
        <v>45517</v>
      </c>
      <c r="L42" s="29" t="s">
        <v>11</v>
      </c>
      <c r="M42" s="29" t="s">
        <v>11</v>
      </c>
      <c r="N42" s="31" t="s">
        <v>17</v>
      </c>
      <c r="O42" s="33" t="s">
        <v>199</v>
      </c>
      <c r="P42" s="31" t="s">
        <v>10</v>
      </c>
      <c r="Q42" s="31" t="s">
        <v>10</v>
      </c>
      <c r="R42" s="31"/>
      <c r="S42" s="31" t="s">
        <v>11</v>
      </c>
    </row>
    <row r="43" spans="1:19" s="13" customFormat="1" ht="25" x14ac:dyDescent="0.35">
      <c r="A43" s="58" t="s">
        <v>9</v>
      </c>
      <c r="B43" s="58" t="s">
        <v>56</v>
      </c>
      <c r="C43" s="58">
        <v>3013472</v>
      </c>
      <c r="D43" s="59" t="s">
        <v>116</v>
      </c>
      <c r="E43" s="59" t="s">
        <v>117</v>
      </c>
      <c r="F43" s="58" t="s">
        <v>178</v>
      </c>
      <c r="G43" s="77" t="s">
        <v>291</v>
      </c>
      <c r="H43" s="5">
        <v>672054.53</v>
      </c>
      <c r="I43" s="54">
        <v>0</v>
      </c>
      <c r="J43" s="76">
        <v>43709</v>
      </c>
      <c r="K43" s="76">
        <v>45535</v>
      </c>
      <c r="L43" s="76" t="s">
        <v>11</v>
      </c>
      <c r="M43" s="57">
        <v>45169</v>
      </c>
      <c r="N43" s="58" t="s">
        <v>238</v>
      </c>
      <c r="O43" s="60" t="s">
        <v>22</v>
      </c>
      <c r="P43" s="58" t="s">
        <v>10</v>
      </c>
      <c r="Q43" s="58" t="s">
        <v>10</v>
      </c>
      <c r="R43" s="58" t="s">
        <v>10</v>
      </c>
      <c r="S43" s="58" t="s">
        <v>11</v>
      </c>
    </row>
    <row r="44" spans="1:19" s="13" customFormat="1" ht="25" x14ac:dyDescent="0.35">
      <c r="A44" s="12" t="s">
        <v>9</v>
      </c>
      <c r="B44" s="58" t="s">
        <v>56</v>
      </c>
      <c r="C44" s="58">
        <v>3059980</v>
      </c>
      <c r="D44" s="59" t="s">
        <v>181</v>
      </c>
      <c r="E44" s="59" t="s">
        <v>252</v>
      </c>
      <c r="F44" s="58" t="s">
        <v>179</v>
      </c>
      <c r="G44" s="77" t="s">
        <v>291</v>
      </c>
      <c r="H44" s="5">
        <v>17700</v>
      </c>
      <c r="I44" s="54">
        <v>0</v>
      </c>
      <c r="J44" s="57">
        <v>44440</v>
      </c>
      <c r="K44" s="57">
        <v>45535</v>
      </c>
      <c r="L44" s="57" t="s">
        <v>11</v>
      </c>
      <c r="M44" s="57"/>
      <c r="N44" s="58" t="s">
        <v>243</v>
      </c>
      <c r="O44" s="60" t="s">
        <v>253</v>
      </c>
      <c r="P44" s="58" t="s">
        <v>10</v>
      </c>
      <c r="Q44" s="58" t="s">
        <v>10</v>
      </c>
      <c r="R44" s="58" t="s">
        <v>10</v>
      </c>
      <c r="S44" s="58" t="s">
        <v>11</v>
      </c>
    </row>
    <row r="45" spans="1:19" s="13" customFormat="1" ht="25" x14ac:dyDescent="0.35">
      <c r="A45" s="12" t="s">
        <v>9</v>
      </c>
      <c r="B45" s="58" t="s">
        <v>56</v>
      </c>
      <c r="C45" s="58">
        <v>46927909</v>
      </c>
      <c r="D45" s="59" t="s">
        <v>70</v>
      </c>
      <c r="E45" s="59" t="s">
        <v>71</v>
      </c>
      <c r="F45" s="58" t="s">
        <v>67</v>
      </c>
      <c r="G45" s="58" t="s">
        <v>21</v>
      </c>
      <c r="H45" s="5">
        <v>450000</v>
      </c>
      <c r="I45" s="54"/>
      <c r="J45" s="57">
        <v>44263</v>
      </c>
      <c r="K45" s="57">
        <v>45536</v>
      </c>
      <c r="L45" s="57"/>
      <c r="M45" s="57"/>
      <c r="N45" s="58" t="s">
        <v>238</v>
      </c>
      <c r="O45" s="60" t="s">
        <v>72</v>
      </c>
      <c r="P45" s="58"/>
      <c r="Q45" s="58"/>
      <c r="R45" s="58"/>
      <c r="S45" s="58"/>
    </row>
    <row r="46" spans="1:19" s="13" customFormat="1" ht="25" x14ac:dyDescent="0.35">
      <c r="A46" s="12" t="s">
        <v>9</v>
      </c>
      <c r="B46" s="58" t="s">
        <v>56</v>
      </c>
      <c r="C46" s="58">
        <v>3036114</v>
      </c>
      <c r="D46" s="59" t="s">
        <v>250</v>
      </c>
      <c r="E46" s="59"/>
      <c r="F46" s="58" t="s">
        <v>58</v>
      </c>
      <c r="G46" s="58" t="s">
        <v>59</v>
      </c>
      <c r="H46" s="5">
        <v>9000</v>
      </c>
      <c r="I46" s="61">
        <v>0</v>
      </c>
      <c r="J46" s="57">
        <v>44813</v>
      </c>
      <c r="K46" s="57">
        <v>45544</v>
      </c>
      <c r="L46" s="57" t="s">
        <v>11</v>
      </c>
      <c r="M46" s="57"/>
      <c r="N46" s="58" t="s">
        <v>244</v>
      </c>
      <c r="O46" s="60" t="s">
        <v>251</v>
      </c>
      <c r="P46" s="58" t="s">
        <v>10</v>
      </c>
      <c r="Q46" s="58" t="s">
        <v>10</v>
      </c>
      <c r="R46" s="58" t="s">
        <v>10</v>
      </c>
      <c r="S46" s="58" t="s">
        <v>11</v>
      </c>
    </row>
    <row r="47" spans="1:19" s="13" customFormat="1" ht="25" x14ac:dyDescent="0.35">
      <c r="A47" s="64" t="s">
        <v>9</v>
      </c>
      <c r="B47" s="64" t="s">
        <v>56</v>
      </c>
      <c r="C47" s="64"/>
      <c r="D47" s="65" t="s">
        <v>254</v>
      </c>
      <c r="E47" s="65" t="s">
        <v>255</v>
      </c>
      <c r="F47" s="64" t="s">
        <v>91</v>
      </c>
      <c r="G47" s="64" t="s">
        <v>59</v>
      </c>
      <c r="H47" s="63">
        <v>54000</v>
      </c>
      <c r="I47" s="61">
        <v>0</v>
      </c>
      <c r="J47" s="62">
        <v>44826</v>
      </c>
      <c r="K47" s="62">
        <v>45557</v>
      </c>
      <c r="L47" s="57" t="s">
        <v>11</v>
      </c>
      <c r="M47" s="57"/>
      <c r="N47" s="67" t="s">
        <v>18</v>
      </c>
      <c r="O47" s="66" t="s">
        <v>256</v>
      </c>
      <c r="P47" s="64" t="s">
        <v>10</v>
      </c>
      <c r="Q47" s="58"/>
      <c r="R47" s="58" t="s">
        <v>10</v>
      </c>
      <c r="S47" s="58" t="s">
        <v>11</v>
      </c>
    </row>
    <row r="48" spans="1:19" s="13" customFormat="1" ht="25" x14ac:dyDescent="0.35">
      <c r="A48" s="58" t="s">
        <v>9</v>
      </c>
      <c r="B48" s="58" t="s">
        <v>56</v>
      </c>
      <c r="C48" s="58" t="s">
        <v>151</v>
      </c>
      <c r="D48" s="59" t="s">
        <v>44</v>
      </c>
      <c r="E48" s="59" t="s">
        <v>45</v>
      </c>
      <c r="F48" s="58" t="s">
        <v>58</v>
      </c>
      <c r="G48" s="58" t="s">
        <v>59</v>
      </c>
      <c r="H48" s="5">
        <v>1400000</v>
      </c>
      <c r="I48" s="54">
        <v>0</v>
      </c>
      <c r="J48" s="57">
        <v>44105</v>
      </c>
      <c r="K48" s="57">
        <v>45565</v>
      </c>
      <c r="L48" s="57" t="s">
        <v>11</v>
      </c>
      <c r="M48" s="57"/>
      <c r="N48" s="58" t="s">
        <v>238</v>
      </c>
      <c r="O48" s="60" t="s">
        <v>46</v>
      </c>
      <c r="P48" s="58"/>
      <c r="Q48" s="58"/>
      <c r="R48" s="58"/>
      <c r="S48" s="58"/>
    </row>
    <row r="49" spans="1:19" s="13" customFormat="1" ht="37.5" x14ac:dyDescent="0.35">
      <c r="A49" s="58" t="s">
        <v>9</v>
      </c>
      <c r="B49" s="58" t="s">
        <v>56</v>
      </c>
      <c r="C49" s="58" t="s">
        <v>152</v>
      </c>
      <c r="D49" s="59" t="s">
        <v>153</v>
      </c>
      <c r="E49" s="59" t="s">
        <v>154</v>
      </c>
      <c r="F49" s="58" t="s">
        <v>58</v>
      </c>
      <c r="G49" s="58" t="s">
        <v>59</v>
      </c>
      <c r="H49" s="5">
        <v>4300000</v>
      </c>
      <c r="I49" s="54">
        <v>0</v>
      </c>
      <c r="J49" s="57">
        <v>43754</v>
      </c>
      <c r="K49" s="57">
        <v>45580</v>
      </c>
      <c r="L49" s="57">
        <v>46310</v>
      </c>
      <c r="M49" s="57">
        <v>45397</v>
      </c>
      <c r="N49" s="12" t="s">
        <v>206</v>
      </c>
      <c r="O49" s="60" t="s">
        <v>155</v>
      </c>
      <c r="P49" s="58" t="s">
        <v>10</v>
      </c>
      <c r="Q49" s="58" t="s">
        <v>10</v>
      </c>
      <c r="R49" s="58"/>
      <c r="S49" s="58" t="s">
        <v>11</v>
      </c>
    </row>
    <row r="50" spans="1:19" s="13" customFormat="1" ht="25" x14ac:dyDescent="0.35">
      <c r="A50" s="46" t="s">
        <v>9</v>
      </c>
      <c r="B50" s="46" t="s">
        <v>56</v>
      </c>
      <c r="C50" s="46"/>
      <c r="D50" s="45" t="s">
        <v>218</v>
      </c>
      <c r="E50" s="45" t="s">
        <v>219</v>
      </c>
      <c r="F50" s="46" t="s">
        <v>66</v>
      </c>
      <c r="G50" s="77" t="s">
        <v>291</v>
      </c>
      <c r="H50" s="47">
        <v>65250</v>
      </c>
      <c r="I50" s="54">
        <v>0</v>
      </c>
      <c r="J50" s="44">
        <v>44526</v>
      </c>
      <c r="K50" s="44">
        <v>45622</v>
      </c>
      <c r="L50" s="44" t="s">
        <v>11</v>
      </c>
      <c r="M50" s="44" t="s">
        <v>11</v>
      </c>
      <c r="N50" s="46" t="s">
        <v>17</v>
      </c>
      <c r="O50" s="48" t="s">
        <v>220</v>
      </c>
      <c r="P50" s="46" t="s">
        <v>10</v>
      </c>
      <c r="Q50" s="46" t="s">
        <v>14</v>
      </c>
      <c r="R50" s="46" t="s">
        <v>10</v>
      </c>
      <c r="S50" s="46" t="s">
        <v>11</v>
      </c>
    </row>
    <row r="51" spans="1:19" s="13" customFormat="1" ht="25" x14ac:dyDescent="0.35">
      <c r="A51" s="12" t="s">
        <v>9</v>
      </c>
      <c r="B51" s="58" t="s">
        <v>56</v>
      </c>
      <c r="C51" s="58">
        <v>3035710</v>
      </c>
      <c r="D51" s="59" t="s">
        <v>245</v>
      </c>
      <c r="E51" s="59" t="s">
        <v>245</v>
      </c>
      <c r="F51" s="58" t="s">
        <v>58</v>
      </c>
      <c r="G51" s="58" t="s">
        <v>59</v>
      </c>
      <c r="H51" s="5">
        <v>89778.78</v>
      </c>
      <c r="I51" s="61">
        <v>0</v>
      </c>
      <c r="J51" s="57">
        <v>44767</v>
      </c>
      <c r="K51" s="57">
        <v>45657</v>
      </c>
      <c r="L51" s="57" t="s">
        <v>11</v>
      </c>
      <c r="M51" s="57"/>
      <c r="N51" s="12" t="s">
        <v>238</v>
      </c>
      <c r="O51" s="60" t="s">
        <v>246</v>
      </c>
      <c r="P51" s="58" t="s">
        <v>10</v>
      </c>
      <c r="Q51" s="58" t="s">
        <v>10</v>
      </c>
      <c r="R51" s="58" t="s">
        <v>10</v>
      </c>
      <c r="S51" s="58" t="s">
        <v>11</v>
      </c>
    </row>
    <row r="52" spans="1:19" s="13" customFormat="1" ht="25" x14ac:dyDescent="0.35">
      <c r="A52" s="58" t="s">
        <v>9</v>
      </c>
      <c r="B52" s="58" t="s">
        <v>56</v>
      </c>
      <c r="C52" s="58">
        <v>3035810</v>
      </c>
      <c r="D52" s="59" t="s">
        <v>247</v>
      </c>
      <c r="E52" s="59"/>
      <c r="F52" s="58" t="s">
        <v>58</v>
      </c>
      <c r="G52" s="58" t="s">
        <v>59</v>
      </c>
      <c r="H52" s="5">
        <v>45360</v>
      </c>
      <c r="I52" s="61">
        <v>0</v>
      </c>
      <c r="J52" s="57">
        <v>44562</v>
      </c>
      <c r="K52" s="57">
        <v>45657</v>
      </c>
      <c r="L52" s="57" t="s">
        <v>11</v>
      </c>
      <c r="M52" s="57"/>
      <c r="N52" s="12" t="s">
        <v>243</v>
      </c>
      <c r="O52" s="60" t="s">
        <v>176</v>
      </c>
      <c r="P52" s="58" t="s">
        <v>14</v>
      </c>
      <c r="Q52" s="58" t="s">
        <v>14</v>
      </c>
      <c r="R52" s="58" t="s">
        <v>10</v>
      </c>
      <c r="S52" s="58" t="s">
        <v>11</v>
      </c>
    </row>
    <row r="53" spans="1:19" s="13" customFormat="1" ht="25" x14ac:dyDescent="0.35">
      <c r="A53" s="85" t="s">
        <v>9</v>
      </c>
      <c r="B53" s="85" t="s">
        <v>56</v>
      </c>
      <c r="C53" s="85">
        <v>3189644</v>
      </c>
      <c r="D53" s="86" t="s">
        <v>269</v>
      </c>
      <c r="E53" s="86" t="s">
        <v>270</v>
      </c>
      <c r="F53" s="58" t="s">
        <v>67</v>
      </c>
      <c r="G53" s="58" t="s">
        <v>21</v>
      </c>
      <c r="H53" s="87">
        <v>4158000</v>
      </c>
      <c r="I53" s="88">
        <v>0</v>
      </c>
      <c r="J53" s="84">
        <v>44228</v>
      </c>
      <c r="K53" s="84">
        <v>45688</v>
      </c>
      <c r="L53" s="84" t="s">
        <v>11</v>
      </c>
      <c r="M53" s="84" t="s">
        <v>11</v>
      </c>
      <c r="N53" s="58" t="s">
        <v>238</v>
      </c>
      <c r="O53" s="89" t="s">
        <v>271</v>
      </c>
      <c r="P53" s="85" t="s">
        <v>10</v>
      </c>
      <c r="Q53" s="85" t="s">
        <v>10</v>
      </c>
      <c r="R53" s="85" t="s">
        <v>10</v>
      </c>
      <c r="S53" s="85" t="s">
        <v>11</v>
      </c>
    </row>
    <row r="54" spans="1:19" s="59" customFormat="1" ht="25" x14ac:dyDescent="0.35">
      <c r="A54" s="12" t="s">
        <v>9</v>
      </c>
      <c r="B54" s="58" t="s">
        <v>56</v>
      </c>
      <c r="C54" s="58" t="s">
        <v>123</v>
      </c>
      <c r="D54" s="59" t="s">
        <v>124</v>
      </c>
      <c r="E54" s="59" t="s">
        <v>125</v>
      </c>
      <c r="F54" s="58" t="s">
        <v>178</v>
      </c>
      <c r="G54" s="77" t="s">
        <v>291</v>
      </c>
      <c r="H54" s="5">
        <v>107400</v>
      </c>
      <c r="I54" s="54">
        <v>0</v>
      </c>
      <c r="J54" s="57">
        <v>43922</v>
      </c>
      <c r="K54" s="57">
        <v>45747</v>
      </c>
      <c r="L54" s="76">
        <v>45747</v>
      </c>
      <c r="M54" s="57">
        <v>43831</v>
      </c>
      <c r="N54" s="58" t="s">
        <v>15</v>
      </c>
      <c r="O54" s="60" t="s">
        <v>16</v>
      </c>
      <c r="P54" s="58" t="s">
        <v>10</v>
      </c>
      <c r="Q54" s="58" t="s">
        <v>10</v>
      </c>
      <c r="R54" s="58" t="s">
        <v>10</v>
      </c>
      <c r="S54" s="58" t="s">
        <v>11</v>
      </c>
    </row>
    <row r="55" spans="1:19" s="59" customFormat="1" ht="37.5" x14ac:dyDescent="0.35">
      <c r="A55" s="46" t="s">
        <v>9</v>
      </c>
      <c r="B55" s="46" t="s">
        <v>56</v>
      </c>
      <c r="C55" s="46" t="s">
        <v>213</v>
      </c>
      <c r="D55" s="45" t="s">
        <v>212</v>
      </c>
      <c r="E55" s="45" t="s">
        <v>214</v>
      </c>
      <c r="F55" s="46" t="s">
        <v>215</v>
      </c>
      <c r="G55" s="46" t="s">
        <v>21</v>
      </c>
      <c r="H55" s="47">
        <v>534000</v>
      </c>
      <c r="I55" s="54"/>
      <c r="J55" s="44">
        <v>44652</v>
      </c>
      <c r="K55" s="44">
        <v>45747</v>
      </c>
      <c r="L55" s="44">
        <v>46477</v>
      </c>
      <c r="M55" s="44">
        <v>45504</v>
      </c>
      <c r="N55" s="46" t="s">
        <v>206</v>
      </c>
      <c r="O55" s="48" t="s">
        <v>216</v>
      </c>
      <c r="P55" s="46" t="s">
        <v>14</v>
      </c>
      <c r="Q55" s="46" t="s">
        <v>14</v>
      </c>
      <c r="R55" s="46" t="s">
        <v>10</v>
      </c>
      <c r="S55" s="46" t="s">
        <v>11</v>
      </c>
    </row>
    <row r="56" spans="1:19" s="59" customFormat="1" ht="50" x14ac:dyDescent="0.35">
      <c r="A56" s="58" t="s">
        <v>9</v>
      </c>
      <c r="B56" s="58" t="s">
        <v>56</v>
      </c>
      <c r="C56" s="58" t="s">
        <v>47</v>
      </c>
      <c r="D56" s="59" t="s">
        <v>48</v>
      </c>
      <c r="E56" s="59" t="s">
        <v>49</v>
      </c>
      <c r="F56" s="58" t="s">
        <v>20</v>
      </c>
      <c r="G56" s="58" t="s">
        <v>21</v>
      </c>
      <c r="H56" s="5">
        <v>50000</v>
      </c>
      <c r="I56" s="54">
        <v>0</v>
      </c>
      <c r="J56" s="57">
        <v>43922</v>
      </c>
      <c r="K56" s="57">
        <v>45747</v>
      </c>
      <c r="L56" s="57">
        <v>46477</v>
      </c>
      <c r="M56" s="57"/>
      <c r="N56" s="12" t="s">
        <v>18</v>
      </c>
      <c r="O56" s="60" t="s">
        <v>50</v>
      </c>
      <c r="P56" s="58" t="s">
        <v>10</v>
      </c>
      <c r="Q56" s="58" t="s">
        <v>10</v>
      </c>
      <c r="R56" s="58" t="s">
        <v>10</v>
      </c>
      <c r="S56" s="58" t="s">
        <v>11</v>
      </c>
    </row>
    <row r="57" spans="1:19" s="59" customFormat="1" ht="25" x14ac:dyDescent="0.35">
      <c r="A57" s="58" t="s">
        <v>9</v>
      </c>
      <c r="B57" s="58" t="s">
        <v>56</v>
      </c>
      <c r="C57" s="58" t="s">
        <v>156</v>
      </c>
      <c r="D57" s="59" t="s">
        <v>157</v>
      </c>
      <c r="E57" s="59" t="s">
        <v>158</v>
      </c>
      <c r="F57" s="58" t="s">
        <v>178</v>
      </c>
      <c r="G57" s="77" t="s">
        <v>291</v>
      </c>
      <c r="H57" s="5">
        <v>600000</v>
      </c>
      <c r="I57" s="54">
        <v>0</v>
      </c>
      <c r="J57" s="57">
        <v>43952</v>
      </c>
      <c r="K57" s="57">
        <v>45777</v>
      </c>
      <c r="L57" s="57">
        <v>46873</v>
      </c>
      <c r="M57" s="57"/>
      <c r="N57" s="58" t="s">
        <v>206</v>
      </c>
      <c r="O57" s="60" t="s">
        <v>159</v>
      </c>
      <c r="P57" s="58" t="s">
        <v>10</v>
      </c>
      <c r="Q57" s="58" t="s">
        <v>10</v>
      </c>
      <c r="R57" s="58" t="s">
        <v>10</v>
      </c>
      <c r="S57" s="58" t="s">
        <v>11</v>
      </c>
    </row>
    <row r="58" spans="1:19" s="13" customFormat="1" ht="25" x14ac:dyDescent="0.35">
      <c r="A58" s="21" t="s">
        <v>9</v>
      </c>
      <c r="B58" s="21" t="s">
        <v>56</v>
      </c>
      <c r="C58" s="21">
        <v>2494388</v>
      </c>
      <c r="D58" s="20" t="s">
        <v>189</v>
      </c>
      <c r="E58" s="20" t="s">
        <v>190</v>
      </c>
      <c r="F58" s="21" t="s">
        <v>20</v>
      </c>
      <c r="G58" s="21" t="s">
        <v>21</v>
      </c>
      <c r="H58" s="22">
        <v>538000</v>
      </c>
      <c r="I58" s="54">
        <v>0</v>
      </c>
      <c r="J58" s="19">
        <v>44370</v>
      </c>
      <c r="K58" s="19">
        <v>45831</v>
      </c>
      <c r="L58" s="19">
        <v>45831</v>
      </c>
      <c r="M58" s="19">
        <v>45100</v>
      </c>
      <c r="N58" s="58" t="s">
        <v>238</v>
      </c>
      <c r="O58" s="23" t="s">
        <v>191</v>
      </c>
      <c r="P58" s="21" t="s">
        <v>10</v>
      </c>
      <c r="Q58" s="21" t="s">
        <v>10</v>
      </c>
      <c r="R58" s="21"/>
      <c r="S58" s="21" t="s">
        <v>11</v>
      </c>
    </row>
    <row r="59" spans="1:19" s="74" customFormat="1" ht="25" x14ac:dyDescent="0.35">
      <c r="A59" s="69" t="s">
        <v>9</v>
      </c>
      <c r="B59" s="69" t="s">
        <v>56</v>
      </c>
      <c r="C59" s="69">
        <v>3157762</v>
      </c>
      <c r="D59" s="70" t="s">
        <v>261</v>
      </c>
      <c r="E59" s="70" t="s">
        <v>262</v>
      </c>
      <c r="F59" s="77" t="s">
        <v>67</v>
      </c>
      <c r="G59" s="77" t="s">
        <v>21</v>
      </c>
      <c r="H59" s="71">
        <v>1246343.3600000001</v>
      </c>
      <c r="I59" s="72">
        <v>0</v>
      </c>
      <c r="J59" s="68">
        <v>44927</v>
      </c>
      <c r="K59" s="68">
        <v>46022</v>
      </c>
      <c r="L59" s="68" t="s">
        <v>11</v>
      </c>
      <c r="M59" s="68"/>
      <c r="N59" s="64" t="s">
        <v>257</v>
      </c>
      <c r="O59" s="73" t="s">
        <v>263</v>
      </c>
      <c r="P59" s="69" t="s">
        <v>10</v>
      </c>
      <c r="Q59" s="69" t="s">
        <v>14</v>
      </c>
      <c r="R59" s="69" t="s">
        <v>10</v>
      </c>
      <c r="S59" s="69" t="s">
        <v>11</v>
      </c>
    </row>
    <row r="60" spans="1:19" s="74" customFormat="1" ht="50" x14ac:dyDescent="0.35">
      <c r="A60" s="26" t="s">
        <v>9</v>
      </c>
      <c r="B60" s="26" t="s">
        <v>56</v>
      </c>
      <c r="C60" s="26"/>
      <c r="D60" s="25" t="s">
        <v>57</v>
      </c>
      <c r="E60" s="25" t="s">
        <v>193</v>
      </c>
      <c r="F60" s="26" t="s">
        <v>58</v>
      </c>
      <c r="G60" s="26" t="s">
        <v>59</v>
      </c>
      <c r="H60" s="27">
        <v>396269</v>
      </c>
      <c r="I60" s="54">
        <v>0</v>
      </c>
      <c r="J60" s="24">
        <v>44348</v>
      </c>
      <c r="K60" s="24">
        <v>46173</v>
      </c>
      <c r="L60" s="24">
        <v>46904</v>
      </c>
      <c r="M60" s="24"/>
      <c r="N60" s="77" t="s">
        <v>206</v>
      </c>
      <c r="O60" s="28" t="s">
        <v>192</v>
      </c>
      <c r="P60" s="26" t="s">
        <v>10</v>
      </c>
      <c r="Q60" s="26" t="s">
        <v>10</v>
      </c>
      <c r="R60" s="26"/>
      <c r="S60" s="26" t="s">
        <v>11</v>
      </c>
    </row>
    <row r="61" spans="1:19" s="74" customFormat="1" ht="25" x14ac:dyDescent="0.35">
      <c r="A61" s="77" t="s">
        <v>9</v>
      </c>
      <c r="B61" s="77" t="s">
        <v>56</v>
      </c>
      <c r="C61" s="77">
        <v>3060632</v>
      </c>
      <c r="D61" s="74" t="s">
        <v>203</v>
      </c>
      <c r="F61" s="77" t="s">
        <v>20</v>
      </c>
      <c r="G61" s="77" t="s">
        <v>21</v>
      </c>
      <c r="H61" s="5">
        <v>44000</v>
      </c>
      <c r="I61" s="61">
        <v>0</v>
      </c>
      <c r="J61" s="76">
        <v>44805</v>
      </c>
      <c r="K61" s="76">
        <v>46204</v>
      </c>
      <c r="L61" s="76" t="s">
        <v>11</v>
      </c>
      <c r="M61" s="76"/>
      <c r="N61" s="77" t="s">
        <v>17</v>
      </c>
      <c r="O61" s="60" t="s">
        <v>227</v>
      </c>
      <c r="P61" s="77" t="s">
        <v>10</v>
      </c>
      <c r="Q61" s="77" t="s">
        <v>10</v>
      </c>
      <c r="R61" s="77" t="s">
        <v>10</v>
      </c>
      <c r="S61" s="77" t="s">
        <v>11</v>
      </c>
    </row>
    <row r="62" spans="1:19" s="74" customFormat="1" x14ac:dyDescent="0.35">
      <c r="A62" s="77" t="s">
        <v>9</v>
      </c>
      <c r="B62" s="77" t="s">
        <v>56</v>
      </c>
      <c r="C62" s="77">
        <v>46927940</v>
      </c>
      <c r="D62" s="74" t="s">
        <v>160</v>
      </c>
      <c r="E62" s="74" t="s">
        <v>161</v>
      </c>
      <c r="F62" s="77" t="s">
        <v>179</v>
      </c>
      <c r="G62" s="77" t="s">
        <v>291</v>
      </c>
      <c r="H62" s="5">
        <v>896000</v>
      </c>
      <c r="I62" s="54">
        <v>0</v>
      </c>
      <c r="J62" s="76">
        <v>42671</v>
      </c>
      <c r="K62" s="76">
        <v>46322</v>
      </c>
      <c r="L62" s="76" t="s">
        <v>11</v>
      </c>
      <c r="M62" s="76">
        <v>46139</v>
      </c>
      <c r="N62" s="77" t="s">
        <v>206</v>
      </c>
      <c r="O62" s="60" t="s">
        <v>162</v>
      </c>
      <c r="P62" s="77" t="s">
        <v>10</v>
      </c>
      <c r="Q62" s="77" t="s">
        <v>10</v>
      </c>
      <c r="R62" s="77" t="s">
        <v>10</v>
      </c>
      <c r="S62" s="77" t="s">
        <v>11</v>
      </c>
    </row>
    <row r="63" spans="1:19" s="74" customFormat="1" x14ac:dyDescent="0.35">
      <c r="A63" s="77" t="s">
        <v>9</v>
      </c>
      <c r="B63" s="77" t="s">
        <v>56</v>
      </c>
      <c r="C63" s="77">
        <v>46927890</v>
      </c>
      <c r="D63" s="74" t="s">
        <v>127</v>
      </c>
      <c r="E63" s="65" t="s">
        <v>290</v>
      </c>
      <c r="F63" s="77" t="s">
        <v>291</v>
      </c>
      <c r="G63" s="77" t="s">
        <v>291</v>
      </c>
      <c r="H63" s="5">
        <v>726000</v>
      </c>
      <c r="I63" s="54">
        <v>0</v>
      </c>
      <c r="J63" s="76">
        <v>44652</v>
      </c>
      <c r="K63" s="76">
        <v>46477</v>
      </c>
      <c r="L63" s="76"/>
      <c r="M63" s="76">
        <v>46295</v>
      </c>
      <c r="N63" s="77" t="s">
        <v>125</v>
      </c>
      <c r="O63" s="60" t="s">
        <v>128</v>
      </c>
      <c r="P63" s="77" t="s">
        <v>10</v>
      </c>
      <c r="Q63" s="77" t="s">
        <v>10</v>
      </c>
      <c r="R63" s="77" t="s">
        <v>10</v>
      </c>
      <c r="S63" s="77" t="s">
        <v>11</v>
      </c>
    </row>
    <row r="64" spans="1:19" s="74" customFormat="1" x14ac:dyDescent="0.35">
      <c r="A64" s="77" t="s">
        <v>9</v>
      </c>
      <c r="B64" s="77" t="s">
        <v>56</v>
      </c>
      <c r="C64" s="77">
        <v>46927916</v>
      </c>
      <c r="D64" s="74" t="s">
        <v>118</v>
      </c>
      <c r="F64" s="77" t="s">
        <v>58</v>
      </c>
      <c r="G64" s="77" t="s">
        <v>59</v>
      </c>
      <c r="H64" s="5">
        <v>30685</v>
      </c>
      <c r="I64" s="54"/>
      <c r="J64" s="76">
        <v>44835</v>
      </c>
      <c r="K64" s="76">
        <v>46660</v>
      </c>
      <c r="L64" s="76" t="s">
        <v>11</v>
      </c>
      <c r="M64" s="76">
        <v>46475</v>
      </c>
      <c r="N64" s="77" t="s">
        <v>206</v>
      </c>
      <c r="O64" s="60" t="s">
        <v>29</v>
      </c>
      <c r="P64" s="77"/>
      <c r="Q64" s="77" t="s">
        <v>14</v>
      </c>
      <c r="R64" s="77" t="s">
        <v>10</v>
      </c>
      <c r="S64" s="77" t="s">
        <v>11</v>
      </c>
    </row>
    <row r="65" spans="1:19" s="74" customFormat="1" ht="75" x14ac:dyDescent="0.35">
      <c r="A65" s="77" t="s">
        <v>9</v>
      </c>
      <c r="B65" s="77" t="s">
        <v>56</v>
      </c>
      <c r="C65" s="77">
        <v>46927911</v>
      </c>
      <c r="D65" s="74" t="s">
        <v>163</v>
      </c>
      <c r="E65" s="74" t="s">
        <v>194</v>
      </c>
      <c r="F65" s="77" t="s">
        <v>164</v>
      </c>
      <c r="G65" s="77" t="s">
        <v>21</v>
      </c>
      <c r="H65" s="5">
        <v>7072500</v>
      </c>
      <c r="I65" s="54"/>
      <c r="J65" s="76">
        <v>41244</v>
      </c>
      <c r="K65" s="76">
        <v>46721</v>
      </c>
      <c r="L65" s="76" t="s">
        <v>11</v>
      </c>
      <c r="M65" s="76">
        <v>44711</v>
      </c>
      <c r="N65" s="77" t="s">
        <v>206</v>
      </c>
      <c r="O65" s="60" t="s">
        <v>165</v>
      </c>
      <c r="P65" s="77" t="s">
        <v>10</v>
      </c>
      <c r="Q65" s="77" t="s">
        <v>10</v>
      </c>
      <c r="R65" s="77" t="s">
        <v>10</v>
      </c>
      <c r="S65" s="77" t="s">
        <v>11</v>
      </c>
    </row>
    <row r="66" spans="1:19" s="74" customFormat="1" ht="25" x14ac:dyDescent="0.35">
      <c r="A66" s="96" t="s">
        <v>9</v>
      </c>
      <c r="B66" s="96" t="s">
        <v>56</v>
      </c>
      <c r="C66" s="96">
        <v>3303294</v>
      </c>
      <c r="D66" s="97" t="s">
        <v>281</v>
      </c>
      <c r="E66" s="97" t="s">
        <v>282</v>
      </c>
      <c r="F66" s="77" t="s">
        <v>67</v>
      </c>
      <c r="G66" s="77" t="s">
        <v>21</v>
      </c>
      <c r="H66" s="98">
        <v>7000000</v>
      </c>
      <c r="I66" s="61">
        <v>0</v>
      </c>
      <c r="J66" s="95">
        <v>44958</v>
      </c>
      <c r="K66" s="95">
        <v>46784</v>
      </c>
      <c r="L66" s="95">
        <v>47515</v>
      </c>
      <c r="M66" s="95" t="s">
        <v>11</v>
      </c>
      <c r="N66" s="96" t="s">
        <v>206</v>
      </c>
      <c r="O66" s="60" t="s">
        <v>98</v>
      </c>
      <c r="P66" s="77" t="s">
        <v>10</v>
      </c>
      <c r="Q66" s="77" t="s">
        <v>10</v>
      </c>
      <c r="R66" s="77" t="s">
        <v>10</v>
      </c>
      <c r="S66" s="77" t="s">
        <v>11</v>
      </c>
    </row>
    <row r="67" spans="1:19" s="74" customFormat="1" ht="25" x14ac:dyDescent="0.35">
      <c r="A67" s="96" t="s">
        <v>9</v>
      </c>
      <c r="B67" s="96" t="s">
        <v>56</v>
      </c>
      <c r="C67" s="96">
        <v>3303328</v>
      </c>
      <c r="D67" s="97" t="s">
        <v>281</v>
      </c>
      <c r="E67" s="97" t="s">
        <v>282</v>
      </c>
      <c r="F67" s="77" t="s">
        <v>67</v>
      </c>
      <c r="G67" s="77" t="s">
        <v>21</v>
      </c>
      <c r="H67" s="98">
        <v>214492</v>
      </c>
      <c r="I67" s="99">
        <v>0</v>
      </c>
      <c r="J67" s="95">
        <v>44958</v>
      </c>
      <c r="K67" s="95">
        <v>46784</v>
      </c>
      <c r="L67" s="95">
        <v>47515</v>
      </c>
      <c r="M67" s="95" t="s">
        <v>11</v>
      </c>
      <c r="N67" s="96" t="s">
        <v>206</v>
      </c>
      <c r="O67" s="100" t="s">
        <v>283</v>
      </c>
      <c r="P67" s="96" t="s">
        <v>14</v>
      </c>
      <c r="Q67" s="96" t="s">
        <v>14</v>
      </c>
      <c r="R67" s="96" t="s">
        <v>10</v>
      </c>
      <c r="S67" s="96" t="s">
        <v>11</v>
      </c>
    </row>
    <row r="68" spans="1:19" s="74" customFormat="1" ht="25" x14ac:dyDescent="0.35">
      <c r="A68" s="85" t="s">
        <v>9</v>
      </c>
      <c r="B68" s="85" t="s">
        <v>56</v>
      </c>
      <c r="C68" s="85">
        <v>3191214</v>
      </c>
      <c r="D68" s="86" t="s">
        <v>272</v>
      </c>
      <c r="E68" s="86" t="s">
        <v>273</v>
      </c>
      <c r="F68" s="77" t="s">
        <v>77</v>
      </c>
      <c r="G68" s="77" t="s">
        <v>21</v>
      </c>
      <c r="H68" s="87">
        <v>1000000</v>
      </c>
      <c r="I68" s="88">
        <v>0</v>
      </c>
      <c r="J68" s="84">
        <v>43435</v>
      </c>
      <c r="K68" s="84">
        <v>47088</v>
      </c>
      <c r="L68" s="84" t="s">
        <v>11</v>
      </c>
      <c r="M68" s="84" t="s">
        <v>11</v>
      </c>
      <c r="N68" s="85" t="s">
        <v>244</v>
      </c>
      <c r="O68" s="89" t="s">
        <v>274</v>
      </c>
      <c r="P68" s="85" t="s">
        <v>14</v>
      </c>
      <c r="Q68" s="85" t="s">
        <v>14</v>
      </c>
      <c r="R68" s="85" t="s">
        <v>10</v>
      </c>
      <c r="S68" s="85" t="s">
        <v>11</v>
      </c>
    </row>
    <row r="69" spans="1:19" s="74" customFormat="1" ht="50" x14ac:dyDescent="0.35">
      <c r="A69" s="77" t="s">
        <v>9</v>
      </c>
      <c r="B69" s="77" t="s">
        <v>56</v>
      </c>
      <c r="C69" s="77">
        <v>46927773</v>
      </c>
      <c r="D69" s="74" t="s">
        <v>82</v>
      </c>
      <c r="E69" s="74" t="s">
        <v>207</v>
      </c>
      <c r="F69" s="77" t="s">
        <v>65</v>
      </c>
      <c r="G69" s="77" t="s">
        <v>21</v>
      </c>
      <c r="H69" s="5">
        <v>5712000</v>
      </c>
      <c r="I69" s="54"/>
      <c r="J69" s="76">
        <v>44593</v>
      </c>
      <c r="K69" s="76">
        <v>47149</v>
      </c>
      <c r="L69" s="76">
        <v>49705</v>
      </c>
      <c r="M69" s="76"/>
      <c r="N69" s="77" t="s">
        <v>206</v>
      </c>
      <c r="O69" s="60" t="s">
        <v>83</v>
      </c>
      <c r="P69" s="77" t="s">
        <v>10</v>
      </c>
      <c r="Q69" s="77" t="s">
        <v>10</v>
      </c>
      <c r="R69" s="77" t="s">
        <v>10</v>
      </c>
      <c r="S69" s="77" t="s">
        <v>11</v>
      </c>
    </row>
    <row r="70" spans="1:19" s="74" customFormat="1" ht="25" x14ac:dyDescent="0.35">
      <c r="A70" s="46" t="s">
        <v>9</v>
      </c>
      <c r="B70" s="46" t="s">
        <v>56</v>
      </c>
      <c r="C70" s="77" t="s">
        <v>211</v>
      </c>
      <c r="D70" s="45" t="s">
        <v>210</v>
      </c>
      <c r="E70" s="45" t="s">
        <v>208</v>
      </c>
      <c r="F70" s="77" t="s">
        <v>65</v>
      </c>
      <c r="G70" s="77" t="s">
        <v>21</v>
      </c>
      <c r="H70" s="47">
        <v>3367000</v>
      </c>
      <c r="I70" s="54"/>
      <c r="J70" s="44">
        <v>44652</v>
      </c>
      <c r="K70" s="44">
        <v>47149</v>
      </c>
      <c r="L70" s="44">
        <v>49705</v>
      </c>
      <c r="M70" s="44" t="s">
        <v>209</v>
      </c>
      <c r="N70" s="46" t="s">
        <v>206</v>
      </c>
      <c r="O70" s="48" t="s">
        <v>83</v>
      </c>
      <c r="P70" s="46" t="s">
        <v>10</v>
      </c>
      <c r="Q70" s="46" t="s">
        <v>10</v>
      </c>
      <c r="R70" s="46" t="s">
        <v>10</v>
      </c>
      <c r="S70" s="46" t="s">
        <v>11</v>
      </c>
    </row>
    <row r="71" spans="1:19" s="74" customFormat="1" ht="25" x14ac:dyDescent="0.35">
      <c r="A71" s="77" t="s">
        <v>9</v>
      </c>
      <c r="B71" s="77" t="s">
        <v>56</v>
      </c>
      <c r="C71" s="77">
        <v>46927891</v>
      </c>
      <c r="D71" s="74" t="s">
        <v>166</v>
      </c>
      <c r="E71" s="74" t="s">
        <v>167</v>
      </c>
      <c r="F71" s="77" t="s">
        <v>178</v>
      </c>
      <c r="G71" s="77" t="s">
        <v>291</v>
      </c>
      <c r="H71" s="5">
        <v>333000</v>
      </c>
      <c r="I71" s="54">
        <v>0</v>
      </c>
      <c r="J71" s="76">
        <v>43207</v>
      </c>
      <c r="K71" s="76">
        <v>50512</v>
      </c>
      <c r="L71" s="76">
        <v>50512</v>
      </c>
      <c r="M71" s="76">
        <v>50330</v>
      </c>
      <c r="N71" s="77" t="s">
        <v>206</v>
      </c>
      <c r="O71" s="60" t="s">
        <v>16</v>
      </c>
      <c r="P71" s="77" t="s">
        <v>10</v>
      </c>
      <c r="Q71" s="77" t="s">
        <v>10</v>
      </c>
      <c r="R71" s="77" t="s">
        <v>10</v>
      </c>
      <c r="S71" s="77" t="s">
        <v>11</v>
      </c>
    </row>
    <row r="72" spans="1:19" s="74" customFormat="1" ht="25" x14ac:dyDescent="0.35">
      <c r="A72" s="77" t="s">
        <v>9</v>
      </c>
      <c r="B72" s="77" t="s">
        <v>56</v>
      </c>
      <c r="C72" s="77">
        <v>46928109</v>
      </c>
      <c r="D72" s="74" t="s">
        <v>168</v>
      </c>
      <c r="E72" s="74" t="s">
        <v>169</v>
      </c>
      <c r="F72" s="77" t="s">
        <v>178</v>
      </c>
      <c r="G72" s="77" t="s">
        <v>291</v>
      </c>
      <c r="H72" s="5">
        <v>414420</v>
      </c>
      <c r="I72" s="54">
        <v>0</v>
      </c>
      <c r="J72" s="76">
        <v>43617</v>
      </c>
      <c r="K72" s="76">
        <v>50921</v>
      </c>
      <c r="L72" s="76" t="s">
        <v>11</v>
      </c>
      <c r="M72" s="76"/>
      <c r="N72" s="77" t="s">
        <v>15</v>
      </c>
      <c r="O72" s="60" t="s">
        <v>16</v>
      </c>
      <c r="P72" s="77" t="s">
        <v>10</v>
      </c>
      <c r="Q72" s="77" t="s">
        <v>10</v>
      </c>
      <c r="R72" s="77" t="s">
        <v>10</v>
      </c>
      <c r="S72" s="77" t="s">
        <v>11</v>
      </c>
    </row>
    <row r="73" spans="1:19" s="74" customFormat="1" ht="50" x14ac:dyDescent="0.35">
      <c r="A73" s="77" t="s">
        <v>9</v>
      </c>
      <c r="B73" s="77" t="s">
        <v>56</v>
      </c>
      <c r="C73" s="77">
        <v>46927900</v>
      </c>
      <c r="D73" s="74" t="s">
        <v>170</v>
      </c>
      <c r="E73" s="74" t="s">
        <v>171</v>
      </c>
      <c r="F73" s="77" t="s">
        <v>58</v>
      </c>
      <c r="G73" s="77" t="s">
        <v>59</v>
      </c>
      <c r="H73" s="11" t="s">
        <v>11</v>
      </c>
      <c r="I73" s="54"/>
      <c r="J73" s="76">
        <v>42826</v>
      </c>
      <c r="K73" s="76" t="s">
        <v>11</v>
      </c>
      <c r="L73" s="76" t="s">
        <v>11</v>
      </c>
      <c r="M73" s="76" t="s">
        <v>11</v>
      </c>
      <c r="N73" s="77" t="s">
        <v>19</v>
      </c>
      <c r="O73" s="60" t="s">
        <v>29</v>
      </c>
      <c r="P73" s="77" t="s">
        <v>10</v>
      </c>
      <c r="Q73" s="77" t="s">
        <v>14</v>
      </c>
      <c r="R73" s="77" t="s">
        <v>10</v>
      </c>
      <c r="S73" s="77" t="s">
        <v>11</v>
      </c>
    </row>
    <row r="74" spans="1:19" s="74" customFormat="1" ht="25" x14ac:dyDescent="0.35">
      <c r="A74" s="77" t="s">
        <v>9</v>
      </c>
      <c r="B74" s="77" t="s">
        <v>56</v>
      </c>
      <c r="C74" s="77" t="s">
        <v>60</v>
      </c>
      <c r="D74" s="74" t="s">
        <v>61</v>
      </c>
      <c r="E74" s="74" t="s">
        <v>62</v>
      </c>
      <c r="F74" s="77" t="s">
        <v>179</v>
      </c>
      <c r="G74" s="77" t="s">
        <v>291</v>
      </c>
      <c r="H74" s="5">
        <v>73600</v>
      </c>
      <c r="I74" s="54">
        <v>0</v>
      </c>
      <c r="J74" s="76">
        <v>41138</v>
      </c>
      <c r="K74" s="76" t="s">
        <v>11</v>
      </c>
      <c r="L74" s="76" t="s">
        <v>11</v>
      </c>
      <c r="M74" s="76">
        <v>44790</v>
      </c>
      <c r="N74" s="77" t="s">
        <v>63</v>
      </c>
      <c r="O74" s="60" t="s">
        <v>64</v>
      </c>
      <c r="P74" s="77" t="s">
        <v>10</v>
      </c>
      <c r="Q74" s="77" t="s">
        <v>10</v>
      </c>
      <c r="R74" s="77" t="s">
        <v>10</v>
      </c>
      <c r="S74" s="77" t="s">
        <v>11</v>
      </c>
    </row>
    <row r="75" spans="1:19" s="74" customFormat="1" ht="25" x14ac:dyDescent="0.35">
      <c r="A75" s="77" t="s">
        <v>9</v>
      </c>
      <c r="B75" s="77" t="s">
        <v>56</v>
      </c>
      <c r="C75" s="77" t="s">
        <v>172</v>
      </c>
      <c r="D75" s="74" t="s">
        <v>173</v>
      </c>
      <c r="E75" s="74" t="s">
        <v>174</v>
      </c>
      <c r="F75" s="77" t="s">
        <v>289</v>
      </c>
      <c r="G75" s="77" t="s">
        <v>291</v>
      </c>
      <c r="H75" s="5">
        <v>10000</v>
      </c>
      <c r="I75" s="54">
        <v>0</v>
      </c>
      <c r="J75" s="75">
        <v>43983</v>
      </c>
      <c r="K75" s="75" t="s">
        <v>11</v>
      </c>
      <c r="L75" s="75"/>
      <c r="M75" s="76"/>
      <c r="N75" s="77" t="s">
        <v>244</v>
      </c>
      <c r="O75" s="60" t="s">
        <v>175</v>
      </c>
      <c r="P75" s="77" t="s">
        <v>10</v>
      </c>
      <c r="Q75" s="77" t="s">
        <v>10</v>
      </c>
      <c r="R75" s="77" t="s">
        <v>10</v>
      </c>
      <c r="S75" s="77" t="s">
        <v>11</v>
      </c>
    </row>
    <row r="76" spans="1:19" s="74" customFormat="1" ht="25" x14ac:dyDescent="0.35">
      <c r="A76" s="77" t="s">
        <v>9</v>
      </c>
      <c r="B76" s="77" t="s">
        <v>56</v>
      </c>
      <c r="C76" s="77"/>
      <c r="D76" s="74" t="s">
        <v>203</v>
      </c>
      <c r="E76" s="74" t="s">
        <v>203</v>
      </c>
      <c r="F76" s="77" t="s">
        <v>92</v>
      </c>
      <c r="G76" s="77" t="s">
        <v>291</v>
      </c>
      <c r="H76" s="5">
        <v>30000</v>
      </c>
      <c r="I76" s="54">
        <v>0</v>
      </c>
      <c r="J76" s="76">
        <v>44470</v>
      </c>
      <c r="K76" s="76"/>
      <c r="L76" s="76" t="s">
        <v>11</v>
      </c>
      <c r="M76" s="76" t="s">
        <v>11</v>
      </c>
      <c r="N76" s="77" t="s">
        <v>243</v>
      </c>
      <c r="O76" s="60" t="s">
        <v>180</v>
      </c>
      <c r="P76" s="77" t="s">
        <v>10</v>
      </c>
      <c r="Q76" s="77" t="s">
        <v>10</v>
      </c>
      <c r="R76" s="77" t="s">
        <v>10</v>
      </c>
      <c r="S76" s="77" t="s">
        <v>11</v>
      </c>
    </row>
    <row r="77" spans="1:19" s="74" customFormat="1" ht="25" x14ac:dyDescent="0.35">
      <c r="A77" s="102" t="s">
        <v>9</v>
      </c>
      <c r="B77" s="102" t="s">
        <v>56</v>
      </c>
      <c r="C77" s="102">
        <v>3372924</v>
      </c>
      <c r="D77" s="103" t="s">
        <v>286</v>
      </c>
      <c r="E77" s="103" t="s">
        <v>287</v>
      </c>
      <c r="F77" s="102" t="s">
        <v>91</v>
      </c>
      <c r="G77" s="102" t="s">
        <v>59</v>
      </c>
      <c r="H77" s="106">
        <v>70000</v>
      </c>
      <c r="I77" s="104">
        <v>0</v>
      </c>
      <c r="J77" s="101">
        <v>45005</v>
      </c>
      <c r="K77" s="101">
        <v>45463</v>
      </c>
      <c r="L77" s="101" t="s">
        <v>11</v>
      </c>
      <c r="M77" s="101" t="s">
        <v>11</v>
      </c>
      <c r="N77" s="64" t="s">
        <v>257</v>
      </c>
      <c r="O77" s="105" t="s">
        <v>288</v>
      </c>
      <c r="P77" s="102" t="s">
        <v>10</v>
      </c>
      <c r="Q77" s="102" t="s">
        <v>14</v>
      </c>
      <c r="R77" s="102" t="s">
        <v>10</v>
      </c>
      <c r="S77" s="102" t="s">
        <v>11</v>
      </c>
    </row>
    <row r="78" spans="1:19" s="74" customFormat="1" ht="25" x14ac:dyDescent="0.35">
      <c r="A78" s="102" t="s">
        <v>9</v>
      </c>
      <c r="B78" s="102" t="s">
        <v>56</v>
      </c>
      <c r="C78" s="77">
        <v>3411460</v>
      </c>
      <c r="D78" s="74" t="s">
        <v>292</v>
      </c>
      <c r="E78" s="74" t="s">
        <v>293</v>
      </c>
      <c r="F78" s="77" t="s">
        <v>67</v>
      </c>
      <c r="G78" s="77" t="s">
        <v>21</v>
      </c>
      <c r="H78" s="5">
        <v>156824</v>
      </c>
      <c r="I78" s="61">
        <v>0</v>
      </c>
      <c r="J78" s="76">
        <v>45028</v>
      </c>
      <c r="K78" s="76">
        <v>45199</v>
      </c>
      <c r="L78" s="76" t="s">
        <v>11</v>
      </c>
      <c r="M78" s="76" t="s">
        <v>11</v>
      </c>
      <c r="N78" s="64" t="s">
        <v>257</v>
      </c>
      <c r="O78" s="60" t="s">
        <v>294</v>
      </c>
      <c r="P78" s="77" t="s">
        <v>10</v>
      </c>
      <c r="Q78" s="77" t="s">
        <v>10</v>
      </c>
      <c r="R78" s="77" t="s">
        <v>10</v>
      </c>
      <c r="S78" s="77" t="s">
        <v>11</v>
      </c>
    </row>
    <row r="79" spans="1:19" s="74" customFormat="1" ht="25" x14ac:dyDescent="0.35">
      <c r="A79" s="102" t="s">
        <v>9</v>
      </c>
      <c r="B79" s="102" t="s">
        <v>56</v>
      </c>
      <c r="C79" s="102">
        <v>3411508</v>
      </c>
      <c r="D79" s="103" t="s">
        <v>295</v>
      </c>
      <c r="E79" s="103" t="s">
        <v>296</v>
      </c>
      <c r="F79" s="77" t="s">
        <v>67</v>
      </c>
      <c r="G79" s="77" t="s">
        <v>21</v>
      </c>
      <c r="H79" s="106">
        <v>193167</v>
      </c>
      <c r="I79" s="104">
        <v>0</v>
      </c>
      <c r="J79" s="101">
        <v>45065</v>
      </c>
      <c r="K79" s="101">
        <v>45289</v>
      </c>
      <c r="L79" s="76" t="s">
        <v>11</v>
      </c>
      <c r="M79" s="76" t="s">
        <v>11</v>
      </c>
      <c r="N79" s="64" t="s">
        <v>257</v>
      </c>
      <c r="O79" s="105" t="s">
        <v>297</v>
      </c>
      <c r="P79" s="77" t="s">
        <v>10</v>
      </c>
      <c r="Q79" s="77" t="s">
        <v>10</v>
      </c>
      <c r="R79" s="77" t="s">
        <v>10</v>
      </c>
      <c r="S79" s="77" t="s">
        <v>11</v>
      </c>
    </row>
    <row r="80" spans="1:19" s="13" customFormat="1" ht="87.5" x14ac:dyDescent="0.35">
      <c r="A80" s="77" t="s">
        <v>9</v>
      </c>
      <c r="B80" s="79" t="s">
        <v>56</v>
      </c>
      <c r="C80" s="79">
        <v>3169898</v>
      </c>
      <c r="D80" s="80" t="s">
        <v>264</v>
      </c>
      <c r="E80" s="59" t="s">
        <v>278</v>
      </c>
      <c r="F80" s="79" t="s">
        <v>217</v>
      </c>
      <c r="G80" s="79" t="s">
        <v>59</v>
      </c>
      <c r="H80" s="81">
        <v>4525</v>
      </c>
      <c r="I80" s="82">
        <v>0</v>
      </c>
      <c r="J80" s="78">
        <v>44781</v>
      </c>
      <c r="K80" s="78">
        <v>45382</v>
      </c>
      <c r="L80" s="78" t="s">
        <v>11</v>
      </c>
      <c r="M80" s="78"/>
      <c r="N80" s="79" t="s">
        <v>244</v>
      </c>
      <c r="O80" s="83" t="s">
        <v>265</v>
      </c>
      <c r="P80" s="79" t="s">
        <v>10</v>
      </c>
      <c r="Q80" s="79" t="s">
        <v>14</v>
      </c>
      <c r="R80" s="79" t="s">
        <v>10</v>
      </c>
      <c r="S80" s="79" t="s">
        <v>11</v>
      </c>
    </row>
    <row r="81" spans="1:19" s="74" customFormat="1" ht="37.5" x14ac:dyDescent="0.35">
      <c r="A81" s="77" t="s">
        <v>9</v>
      </c>
      <c r="B81" s="79" t="s">
        <v>56</v>
      </c>
      <c r="C81" s="102">
        <v>3425338</v>
      </c>
      <c r="D81" s="103" t="s">
        <v>298</v>
      </c>
      <c r="E81" s="103" t="s">
        <v>299</v>
      </c>
      <c r="F81" s="102" t="s">
        <v>97</v>
      </c>
      <c r="G81" s="102" t="s">
        <v>59</v>
      </c>
      <c r="H81" s="106">
        <v>17300</v>
      </c>
      <c r="I81" s="104">
        <v>0</v>
      </c>
      <c r="J81" s="101">
        <v>45049</v>
      </c>
      <c r="K81" s="101">
        <v>45292</v>
      </c>
      <c r="L81" s="101" t="s">
        <v>11</v>
      </c>
      <c r="M81" s="101" t="s">
        <v>11</v>
      </c>
      <c r="N81" s="77" t="s">
        <v>243</v>
      </c>
      <c r="O81" s="105" t="s">
        <v>300</v>
      </c>
      <c r="P81" s="102" t="s">
        <v>10</v>
      </c>
      <c r="Q81" s="102" t="s">
        <v>14</v>
      </c>
      <c r="R81" s="102" t="s">
        <v>10</v>
      </c>
      <c r="S81" s="102" t="s">
        <v>11</v>
      </c>
    </row>
    <row r="82" spans="1:19" s="107" customFormat="1" x14ac:dyDescent="0.35">
      <c r="A82" s="102" t="s">
        <v>9</v>
      </c>
      <c r="B82" s="102" t="s">
        <v>56</v>
      </c>
      <c r="C82" s="102">
        <v>3164914</v>
      </c>
      <c r="D82" s="103" t="s">
        <v>301</v>
      </c>
      <c r="E82" s="103" t="s">
        <v>302</v>
      </c>
      <c r="F82" s="77" t="s">
        <v>179</v>
      </c>
      <c r="G82" s="77" t="s">
        <v>291</v>
      </c>
      <c r="H82" s="106">
        <v>105000</v>
      </c>
      <c r="I82" s="104">
        <v>0</v>
      </c>
      <c r="J82" s="101">
        <v>45017</v>
      </c>
      <c r="K82" s="101">
        <v>46477</v>
      </c>
      <c r="L82" s="101">
        <v>46843</v>
      </c>
      <c r="M82" s="101" t="s">
        <v>11</v>
      </c>
      <c r="N82" s="102" t="s">
        <v>17</v>
      </c>
      <c r="O82" s="105" t="s">
        <v>303</v>
      </c>
      <c r="P82" s="102" t="s">
        <v>14</v>
      </c>
      <c r="Q82" s="102" t="s">
        <v>10</v>
      </c>
      <c r="R82" s="102" t="s">
        <v>10</v>
      </c>
      <c r="S82" s="102" t="s">
        <v>11</v>
      </c>
    </row>
    <row r="83" spans="1:19" s="107" customFormat="1" x14ac:dyDescent="0.35">
      <c r="A83" s="102" t="s">
        <v>9</v>
      </c>
      <c r="B83" s="102" t="s">
        <v>56</v>
      </c>
      <c r="C83" s="102">
        <v>3164900</v>
      </c>
      <c r="D83" s="103" t="s">
        <v>304</v>
      </c>
      <c r="E83" s="103" t="s">
        <v>305</v>
      </c>
      <c r="F83" s="77" t="s">
        <v>179</v>
      </c>
      <c r="G83" s="77" t="s">
        <v>291</v>
      </c>
      <c r="H83" s="106">
        <v>877000</v>
      </c>
      <c r="I83" s="104">
        <v>0</v>
      </c>
      <c r="J83" s="101">
        <v>44896</v>
      </c>
      <c r="K83" s="101">
        <v>45627</v>
      </c>
      <c r="L83" s="101">
        <v>46357</v>
      </c>
      <c r="M83" s="101" t="s">
        <v>11</v>
      </c>
      <c r="N83" s="64" t="s">
        <v>257</v>
      </c>
      <c r="O83" s="105" t="s">
        <v>306</v>
      </c>
      <c r="P83" s="102" t="s">
        <v>10</v>
      </c>
      <c r="Q83" s="102" t="s">
        <v>10</v>
      </c>
      <c r="R83" s="102" t="s">
        <v>10</v>
      </c>
      <c r="S83" s="102" t="s">
        <v>11</v>
      </c>
    </row>
    <row r="84" spans="1:19" s="107" customFormat="1" ht="25" x14ac:dyDescent="0.35">
      <c r="A84" s="102" t="s">
        <v>9</v>
      </c>
      <c r="B84" s="102" t="s">
        <v>56</v>
      </c>
      <c r="C84" s="102">
        <v>3470192</v>
      </c>
      <c r="D84" s="103" t="s">
        <v>307</v>
      </c>
      <c r="E84" s="103" t="s">
        <v>308</v>
      </c>
      <c r="F84" s="102" t="s">
        <v>179</v>
      </c>
      <c r="G84" s="102" t="s">
        <v>291</v>
      </c>
      <c r="H84" s="106">
        <v>39406</v>
      </c>
      <c r="I84" s="104">
        <v>0</v>
      </c>
      <c r="J84" s="101">
        <v>45077</v>
      </c>
      <c r="K84" s="101">
        <v>46172</v>
      </c>
      <c r="L84" s="101" t="s">
        <v>11</v>
      </c>
      <c r="M84" s="101" t="s">
        <v>11</v>
      </c>
      <c r="N84" s="108" t="s">
        <v>243</v>
      </c>
      <c r="O84" s="105" t="s">
        <v>309</v>
      </c>
      <c r="P84" s="102" t="s">
        <v>10</v>
      </c>
      <c r="Q84" s="102" t="s">
        <v>10</v>
      </c>
      <c r="R84" s="102" t="s">
        <v>10</v>
      </c>
      <c r="S84" s="102" t="s">
        <v>11</v>
      </c>
    </row>
    <row r="85" spans="1:19" s="107" customFormat="1" ht="25" x14ac:dyDescent="0.35">
      <c r="A85" s="102" t="s">
        <v>9</v>
      </c>
      <c r="B85" s="102" t="s">
        <v>56</v>
      </c>
      <c r="C85" s="102">
        <v>3472910</v>
      </c>
      <c r="D85" s="103" t="s">
        <v>310</v>
      </c>
      <c r="E85" s="103" t="s">
        <v>310</v>
      </c>
      <c r="F85" s="77" t="s">
        <v>20</v>
      </c>
      <c r="G85" s="77" t="s">
        <v>21</v>
      </c>
      <c r="H85" s="106">
        <v>5500</v>
      </c>
      <c r="I85" s="104">
        <v>0</v>
      </c>
      <c r="J85" s="101">
        <v>45017</v>
      </c>
      <c r="K85" s="101">
        <v>45382</v>
      </c>
      <c r="L85" s="101" t="s">
        <v>11</v>
      </c>
      <c r="M85" s="101" t="s">
        <v>11</v>
      </c>
      <c r="N85" s="108" t="s">
        <v>244</v>
      </c>
      <c r="O85" s="105" t="s">
        <v>311</v>
      </c>
      <c r="P85" s="102" t="s">
        <v>10</v>
      </c>
      <c r="Q85" s="102" t="s">
        <v>14</v>
      </c>
      <c r="R85" s="102" t="s">
        <v>10</v>
      </c>
      <c r="S85" s="102" t="s">
        <v>11</v>
      </c>
    </row>
    <row r="86" spans="1:19" s="111" customFormat="1" ht="25" x14ac:dyDescent="0.35">
      <c r="A86" s="113" t="s">
        <v>9</v>
      </c>
      <c r="B86" s="113" t="s">
        <v>56</v>
      </c>
      <c r="C86" s="113">
        <v>3476026</v>
      </c>
      <c r="D86" s="114" t="s">
        <v>68</v>
      </c>
      <c r="E86" s="114" t="s">
        <v>69</v>
      </c>
      <c r="F86" s="110" t="s">
        <v>20</v>
      </c>
      <c r="G86" s="110" t="s">
        <v>21</v>
      </c>
      <c r="H86" s="115">
        <v>20000</v>
      </c>
      <c r="I86" s="116">
        <v>0</v>
      </c>
      <c r="J86" s="112">
        <v>45087</v>
      </c>
      <c r="K86" s="112">
        <v>46548</v>
      </c>
      <c r="L86" s="112">
        <v>47279</v>
      </c>
      <c r="M86" s="112" t="s">
        <v>11</v>
      </c>
      <c r="N86" s="110" t="s">
        <v>257</v>
      </c>
      <c r="O86" s="117" t="s">
        <v>312</v>
      </c>
      <c r="P86" s="110" t="s">
        <v>10</v>
      </c>
      <c r="Q86" s="110" t="s">
        <v>10</v>
      </c>
      <c r="R86" s="110" t="s">
        <v>10</v>
      </c>
      <c r="S86" s="110" t="s">
        <v>11</v>
      </c>
    </row>
    <row r="87" spans="1:19" s="111" customFormat="1" x14ac:dyDescent="0.35">
      <c r="A87" s="119" t="s">
        <v>9</v>
      </c>
      <c r="B87" s="119" t="s">
        <v>56</v>
      </c>
      <c r="C87" s="119">
        <v>3549432</v>
      </c>
      <c r="D87" s="120" t="s">
        <v>316</v>
      </c>
      <c r="E87" s="120" t="s">
        <v>316</v>
      </c>
      <c r="F87" s="110" t="s">
        <v>91</v>
      </c>
      <c r="G87" s="64" t="s">
        <v>59</v>
      </c>
      <c r="H87" s="121">
        <v>43000</v>
      </c>
      <c r="I87" s="116">
        <v>0</v>
      </c>
      <c r="J87" s="118">
        <v>45083</v>
      </c>
      <c r="K87" s="118">
        <v>46543</v>
      </c>
      <c r="L87" s="118" t="s">
        <v>11</v>
      </c>
      <c r="M87" s="118" t="s">
        <v>11</v>
      </c>
      <c r="N87" s="110" t="s">
        <v>257</v>
      </c>
      <c r="O87" s="123" t="s">
        <v>317</v>
      </c>
      <c r="P87" s="119" t="s">
        <v>10</v>
      </c>
      <c r="Q87" s="119" t="s">
        <v>14</v>
      </c>
      <c r="R87" s="119" t="s">
        <v>10</v>
      </c>
      <c r="S87" s="119" t="s">
        <v>11</v>
      </c>
    </row>
    <row r="88" spans="1:19" s="111" customFormat="1" ht="37.5" x14ac:dyDescent="0.35">
      <c r="A88" s="119" t="s">
        <v>9</v>
      </c>
      <c r="B88" s="119" t="s">
        <v>56</v>
      </c>
      <c r="C88" s="119">
        <v>3550158</v>
      </c>
      <c r="D88" s="120" t="s">
        <v>318</v>
      </c>
      <c r="E88" s="120" t="s">
        <v>319</v>
      </c>
      <c r="F88" s="102" t="s">
        <v>97</v>
      </c>
      <c r="G88" s="124" t="s">
        <v>59</v>
      </c>
      <c r="H88" s="121">
        <v>14400</v>
      </c>
      <c r="I88" s="122">
        <v>0</v>
      </c>
      <c r="J88" s="118">
        <v>44866</v>
      </c>
      <c r="K88" s="118">
        <v>45382</v>
      </c>
      <c r="L88" s="118">
        <v>45747</v>
      </c>
      <c r="M88" s="118" t="s">
        <v>11</v>
      </c>
      <c r="N88" s="119" t="s">
        <v>243</v>
      </c>
      <c r="O88" s="123" t="s">
        <v>320</v>
      </c>
      <c r="P88" s="119" t="s">
        <v>10</v>
      </c>
      <c r="Q88" s="119" t="s">
        <v>14</v>
      </c>
      <c r="R88" s="119" t="s">
        <v>10</v>
      </c>
      <c r="S88" s="119" t="s">
        <v>11</v>
      </c>
    </row>
    <row r="89" spans="1:19" s="125" customFormat="1" ht="25" x14ac:dyDescent="0.35">
      <c r="A89" s="119" t="s">
        <v>9</v>
      </c>
      <c r="B89" s="119" t="s">
        <v>56</v>
      </c>
      <c r="C89" s="119">
        <v>3550652</v>
      </c>
      <c r="D89" s="120" t="s">
        <v>68</v>
      </c>
      <c r="E89" s="120" t="s">
        <v>322</v>
      </c>
      <c r="F89" s="119" t="s">
        <v>323</v>
      </c>
      <c r="G89" s="110" t="s">
        <v>21</v>
      </c>
      <c r="H89" s="121">
        <v>20000</v>
      </c>
      <c r="I89" s="122">
        <v>0</v>
      </c>
      <c r="J89" s="118">
        <v>45087</v>
      </c>
      <c r="K89" s="118">
        <v>46548</v>
      </c>
      <c r="L89" s="118" t="s">
        <v>11</v>
      </c>
      <c r="M89" s="118" t="s">
        <v>11</v>
      </c>
      <c r="N89" s="110" t="s">
        <v>257</v>
      </c>
      <c r="O89" s="123" t="s">
        <v>324</v>
      </c>
      <c r="P89" s="119" t="s">
        <v>10</v>
      </c>
      <c r="Q89" s="119" t="s">
        <v>10</v>
      </c>
      <c r="R89" s="119" t="s">
        <v>10</v>
      </c>
      <c r="S89" s="119" t="s">
        <v>11</v>
      </c>
    </row>
    <row r="90" spans="1:19" s="125" customFormat="1" ht="25" x14ac:dyDescent="0.35">
      <c r="A90" s="119" t="s">
        <v>9</v>
      </c>
      <c r="B90" s="119" t="s">
        <v>56</v>
      </c>
      <c r="C90" s="119">
        <v>3550658</v>
      </c>
      <c r="D90" s="120" t="s">
        <v>325</v>
      </c>
      <c r="E90" s="120" t="s">
        <v>69</v>
      </c>
      <c r="F90" s="119" t="s">
        <v>323</v>
      </c>
      <c r="G90" s="110" t="s">
        <v>21</v>
      </c>
      <c r="H90" s="121">
        <v>369000</v>
      </c>
      <c r="I90" s="122">
        <v>0</v>
      </c>
      <c r="J90" s="118">
        <v>45051</v>
      </c>
      <c r="K90" s="118">
        <v>45417</v>
      </c>
      <c r="L90" s="118">
        <v>46512</v>
      </c>
      <c r="M90" s="118" t="s">
        <v>11</v>
      </c>
      <c r="N90" s="110" t="s">
        <v>257</v>
      </c>
      <c r="O90" s="123" t="s">
        <v>326</v>
      </c>
      <c r="P90" s="119" t="s">
        <v>10</v>
      </c>
      <c r="Q90" s="119" t="s">
        <v>14</v>
      </c>
      <c r="R90" s="119" t="s">
        <v>10</v>
      </c>
      <c r="S90" s="119" t="s">
        <v>11</v>
      </c>
    </row>
    <row r="91" spans="1:19" s="125" customFormat="1" ht="25" x14ac:dyDescent="0.35">
      <c r="A91" s="119" t="s">
        <v>9</v>
      </c>
      <c r="B91" s="119" t="s">
        <v>56</v>
      </c>
      <c r="C91" s="119"/>
      <c r="D91" s="120" t="s">
        <v>327</v>
      </c>
      <c r="E91" s="120" t="s">
        <v>334</v>
      </c>
      <c r="F91" s="119" t="s">
        <v>97</v>
      </c>
      <c r="G91" s="124" t="s">
        <v>59</v>
      </c>
      <c r="H91" s="121">
        <v>10980</v>
      </c>
      <c r="I91" s="122">
        <v>0</v>
      </c>
      <c r="J91" s="118">
        <v>44869</v>
      </c>
      <c r="K91" s="118">
        <v>45747</v>
      </c>
      <c r="L91" s="118" t="s">
        <v>11</v>
      </c>
      <c r="M91" s="118" t="s">
        <v>11</v>
      </c>
      <c r="N91" s="119" t="s">
        <v>243</v>
      </c>
      <c r="O91" s="123" t="s">
        <v>342</v>
      </c>
      <c r="P91" s="119" t="s">
        <v>14</v>
      </c>
      <c r="Q91" s="119" t="s">
        <v>14</v>
      </c>
      <c r="R91" s="119" t="s">
        <v>10</v>
      </c>
      <c r="S91" s="119" t="s">
        <v>11</v>
      </c>
    </row>
    <row r="92" spans="1:19" s="125" customFormat="1" ht="25" x14ac:dyDescent="0.35">
      <c r="A92" s="119" t="s">
        <v>9</v>
      </c>
      <c r="B92" s="119" t="s">
        <v>56</v>
      </c>
      <c r="C92" s="119"/>
      <c r="D92" s="120" t="s">
        <v>328</v>
      </c>
      <c r="E92" s="120" t="s">
        <v>335</v>
      </c>
      <c r="F92" s="119" t="s">
        <v>97</v>
      </c>
      <c r="G92" s="124" t="s">
        <v>59</v>
      </c>
      <c r="H92" s="121">
        <v>20000</v>
      </c>
      <c r="I92" s="122">
        <v>0</v>
      </c>
      <c r="J92" s="118">
        <v>44869</v>
      </c>
      <c r="K92" s="118">
        <v>45747</v>
      </c>
      <c r="L92" s="118" t="s">
        <v>11</v>
      </c>
      <c r="M92" s="118" t="s">
        <v>11</v>
      </c>
      <c r="N92" s="119" t="s">
        <v>243</v>
      </c>
      <c r="O92" s="123" t="s">
        <v>188</v>
      </c>
      <c r="P92" s="119" t="s">
        <v>10</v>
      </c>
      <c r="Q92" s="119" t="s">
        <v>14</v>
      </c>
      <c r="R92" s="119" t="s">
        <v>10</v>
      </c>
      <c r="S92" s="119" t="s">
        <v>11</v>
      </c>
    </row>
    <row r="93" spans="1:19" s="125" customFormat="1" ht="25" x14ac:dyDescent="0.35">
      <c r="A93" s="119" t="s">
        <v>9</v>
      </c>
      <c r="B93" s="119" t="s">
        <v>56</v>
      </c>
      <c r="C93" s="119"/>
      <c r="D93" s="120" t="s">
        <v>329</v>
      </c>
      <c r="E93" s="120" t="s">
        <v>336</v>
      </c>
      <c r="F93" s="119" t="s">
        <v>97</v>
      </c>
      <c r="G93" s="124" t="s">
        <v>59</v>
      </c>
      <c r="H93" s="121">
        <v>18000</v>
      </c>
      <c r="I93" s="122">
        <v>0</v>
      </c>
      <c r="J93" s="118">
        <v>44869</v>
      </c>
      <c r="K93" s="118">
        <v>45747</v>
      </c>
      <c r="L93" s="118" t="s">
        <v>11</v>
      </c>
      <c r="M93" s="118" t="s">
        <v>11</v>
      </c>
      <c r="N93" s="119" t="s">
        <v>244</v>
      </c>
      <c r="O93" s="123" t="s">
        <v>343</v>
      </c>
      <c r="P93" s="119" t="s">
        <v>14</v>
      </c>
      <c r="Q93" s="119" t="s">
        <v>14</v>
      </c>
      <c r="R93" s="119" t="s">
        <v>10</v>
      </c>
      <c r="S93" s="119" t="s">
        <v>11</v>
      </c>
    </row>
    <row r="94" spans="1:19" s="125" customFormat="1" ht="25" x14ac:dyDescent="0.35">
      <c r="A94" s="119" t="s">
        <v>9</v>
      </c>
      <c r="B94" s="119" t="s">
        <v>56</v>
      </c>
      <c r="C94" s="119"/>
      <c r="D94" s="120" t="s">
        <v>330</v>
      </c>
      <c r="E94" s="120" t="s">
        <v>337</v>
      </c>
      <c r="F94" s="119" t="s">
        <v>97</v>
      </c>
      <c r="G94" s="124" t="s">
        <v>59</v>
      </c>
      <c r="H94" s="121">
        <v>12000</v>
      </c>
      <c r="I94" s="122">
        <v>0</v>
      </c>
      <c r="J94" s="118">
        <v>44869</v>
      </c>
      <c r="K94" s="118">
        <v>45747</v>
      </c>
      <c r="L94" s="118" t="s">
        <v>11</v>
      </c>
      <c r="M94" s="118" t="s">
        <v>11</v>
      </c>
      <c r="N94" s="119" t="s">
        <v>243</v>
      </c>
      <c r="O94" s="123" t="s">
        <v>344</v>
      </c>
      <c r="P94" s="119" t="s">
        <v>14</v>
      </c>
      <c r="Q94" s="119" t="s">
        <v>14</v>
      </c>
      <c r="R94" s="119" t="s">
        <v>10</v>
      </c>
      <c r="S94" s="119" t="s">
        <v>11</v>
      </c>
    </row>
    <row r="95" spans="1:19" s="125" customFormat="1" ht="37.5" x14ac:dyDescent="0.35">
      <c r="A95" s="119" t="s">
        <v>9</v>
      </c>
      <c r="B95" s="119" t="s">
        <v>56</v>
      </c>
      <c r="C95" s="119"/>
      <c r="D95" s="120" t="s">
        <v>331</v>
      </c>
      <c r="E95" s="120" t="s">
        <v>338</v>
      </c>
      <c r="F95" s="119" t="s">
        <v>97</v>
      </c>
      <c r="G95" s="124" t="s">
        <v>59</v>
      </c>
      <c r="H95" s="121">
        <v>47000</v>
      </c>
      <c r="I95" s="122">
        <v>0</v>
      </c>
      <c r="J95" s="118">
        <v>45019</v>
      </c>
      <c r="K95" s="118">
        <v>45747</v>
      </c>
      <c r="L95" s="118" t="s">
        <v>11</v>
      </c>
      <c r="M95" s="118" t="s">
        <v>11</v>
      </c>
      <c r="N95" s="119" t="s">
        <v>18</v>
      </c>
      <c r="O95" s="123" t="s">
        <v>345</v>
      </c>
      <c r="P95" s="119" t="s">
        <v>10</v>
      </c>
      <c r="Q95" s="119" t="s">
        <v>14</v>
      </c>
      <c r="R95" s="119" t="s">
        <v>10</v>
      </c>
      <c r="S95" s="119" t="s">
        <v>11</v>
      </c>
    </row>
    <row r="96" spans="1:19" s="125" customFormat="1" ht="25" x14ac:dyDescent="0.35">
      <c r="A96" s="119" t="s">
        <v>9</v>
      </c>
      <c r="B96" s="119" t="s">
        <v>56</v>
      </c>
      <c r="C96" s="119"/>
      <c r="D96" s="120" t="s">
        <v>318</v>
      </c>
      <c r="E96" s="120" t="s">
        <v>339</v>
      </c>
      <c r="F96" s="119" t="s">
        <v>97</v>
      </c>
      <c r="G96" s="124" t="s">
        <v>59</v>
      </c>
      <c r="H96" s="121">
        <v>14400</v>
      </c>
      <c r="I96" s="122">
        <v>0</v>
      </c>
      <c r="J96" s="118">
        <v>44866</v>
      </c>
      <c r="K96" s="118">
        <v>45382</v>
      </c>
      <c r="L96" s="118">
        <v>45747</v>
      </c>
      <c r="M96" s="118" t="s">
        <v>11</v>
      </c>
      <c r="N96" s="119" t="s">
        <v>18</v>
      </c>
      <c r="O96" s="123" t="s">
        <v>188</v>
      </c>
      <c r="P96" s="119" t="s">
        <v>10</v>
      </c>
      <c r="Q96" s="119" t="s">
        <v>14</v>
      </c>
      <c r="R96" s="119" t="s">
        <v>10</v>
      </c>
      <c r="S96" s="119" t="s">
        <v>11</v>
      </c>
    </row>
    <row r="97" spans="1:19" s="125" customFormat="1" ht="25" x14ac:dyDescent="0.35">
      <c r="A97" s="119" t="s">
        <v>9</v>
      </c>
      <c r="B97" s="119" t="s">
        <v>56</v>
      </c>
      <c r="C97" s="119"/>
      <c r="D97" s="120" t="s">
        <v>332</v>
      </c>
      <c r="E97" s="120" t="s">
        <v>340</v>
      </c>
      <c r="F97" s="119" t="s">
        <v>97</v>
      </c>
      <c r="G97" s="124" t="s">
        <v>59</v>
      </c>
      <c r="H97" s="121">
        <v>361000</v>
      </c>
      <c r="I97" s="122">
        <v>0</v>
      </c>
      <c r="J97" s="118">
        <v>44927</v>
      </c>
      <c r="K97" s="118">
        <v>46022</v>
      </c>
      <c r="L97" s="118">
        <v>46387</v>
      </c>
      <c r="M97" s="118" t="s">
        <v>11</v>
      </c>
      <c r="N97" s="119" t="s">
        <v>18</v>
      </c>
      <c r="O97" s="123" t="s">
        <v>346</v>
      </c>
      <c r="P97" s="119" t="s">
        <v>14</v>
      </c>
      <c r="Q97" s="119" t="s">
        <v>14</v>
      </c>
      <c r="R97" s="119" t="s">
        <v>10</v>
      </c>
      <c r="S97" s="119" t="s">
        <v>11</v>
      </c>
    </row>
    <row r="98" spans="1:19" s="125" customFormat="1" x14ac:dyDescent="0.35">
      <c r="A98" s="119" t="s">
        <v>9</v>
      </c>
      <c r="B98" s="119" t="s">
        <v>56</v>
      </c>
      <c r="C98" s="119"/>
      <c r="D98" s="120" t="s">
        <v>333</v>
      </c>
      <c r="E98" s="120" t="s">
        <v>341</v>
      </c>
      <c r="F98" s="119" t="s">
        <v>97</v>
      </c>
      <c r="G98" s="124" t="s">
        <v>59</v>
      </c>
      <c r="H98" s="121">
        <v>30000</v>
      </c>
      <c r="I98" s="122">
        <v>0</v>
      </c>
      <c r="J98" s="118">
        <v>44977</v>
      </c>
      <c r="K98" s="118">
        <v>45747</v>
      </c>
      <c r="L98" s="118" t="s">
        <v>11</v>
      </c>
      <c r="M98" s="118" t="s">
        <v>11</v>
      </c>
      <c r="N98" s="119" t="s">
        <v>17</v>
      </c>
      <c r="O98" s="123" t="s">
        <v>347</v>
      </c>
      <c r="P98" s="119" t="s">
        <v>14</v>
      </c>
      <c r="Q98" s="119" t="s">
        <v>14</v>
      </c>
      <c r="R98" s="119" t="s">
        <v>10</v>
      </c>
      <c r="S98" s="119" t="s">
        <v>11</v>
      </c>
    </row>
    <row r="99" spans="1:19" s="125" customFormat="1" ht="25" x14ac:dyDescent="0.35">
      <c r="A99" s="119" t="s">
        <v>9</v>
      </c>
      <c r="B99" s="119" t="s">
        <v>56</v>
      </c>
      <c r="C99" s="119">
        <v>3574226</v>
      </c>
      <c r="D99" s="120" t="s">
        <v>348</v>
      </c>
      <c r="E99" s="120" t="s">
        <v>349</v>
      </c>
      <c r="F99" s="110" t="s">
        <v>67</v>
      </c>
      <c r="G99" s="110" t="s">
        <v>21</v>
      </c>
      <c r="H99" s="121">
        <v>87200</v>
      </c>
      <c r="I99" s="122">
        <v>0</v>
      </c>
      <c r="J99" s="118">
        <v>45017</v>
      </c>
      <c r="K99" s="118">
        <v>45747</v>
      </c>
      <c r="L99" s="118" t="s">
        <v>11</v>
      </c>
      <c r="M99" s="118" t="s">
        <v>11</v>
      </c>
      <c r="N99" s="119" t="s">
        <v>321</v>
      </c>
      <c r="O99" s="123" t="s">
        <v>350</v>
      </c>
      <c r="P99" s="119" t="s">
        <v>10</v>
      </c>
      <c r="Q99" s="119" t="s">
        <v>14</v>
      </c>
      <c r="R99" s="119" t="s">
        <v>10</v>
      </c>
      <c r="S99" s="119" t="s">
        <v>11</v>
      </c>
    </row>
    <row r="100" spans="1:19" s="125" customFormat="1" ht="25" x14ac:dyDescent="0.35">
      <c r="A100" s="119" t="s">
        <v>9</v>
      </c>
      <c r="B100" s="119" t="s">
        <v>56</v>
      </c>
      <c r="C100" s="119">
        <v>3574570</v>
      </c>
      <c r="D100" s="120" t="s">
        <v>351</v>
      </c>
      <c r="E100" s="120" t="s">
        <v>352</v>
      </c>
      <c r="F100" s="119" t="s">
        <v>353</v>
      </c>
      <c r="G100" s="119" t="s">
        <v>59</v>
      </c>
      <c r="H100" s="121">
        <v>19999</v>
      </c>
      <c r="I100" s="122">
        <v>0</v>
      </c>
      <c r="J100" s="118">
        <v>45168</v>
      </c>
      <c r="K100" s="118">
        <v>45260</v>
      </c>
      <c r="L100" s="118" t="s">
        <v>11</v>
      </c>
      <c r="M100" s="118" t="s">
        <v>11</v>
      </c>
      <c r="N100" s="119" t="s">
        <v>257</v>
      </c>
      <c r="O100" s="123" t="s">
        <v>202</v>
      </c>
      <c r="P100" s="119" t="s">
        <v>10</v>
      </c>
      <c r="Q100" s="119" t="s">
        <v>14</v>
      </c>
      <c r="R100" s="119" t="s">
        <v>10</v>
      </c>
      <c r="S100" s="119" t="s">
        <v>11</v>
      </c>
    </row>
    <row r="101" spans="1:19" s="125" customFormat="1" ht="25" x14ac:dyDescent="0.35">
      <c r="A101" s="119" t="s">
        <v>9</v>
      </c>
      <c r="B101" s="119" t="s">
        <v>56</v>
      </c>
      <c r="C101" s="119">
        <v>3575006</v>
      </c>
      <c r="D101" s="120" t="s">
        <v>354</v>
      </c>
      <c r="E101" s="120" t="s">
        <v>355</v>
      </c>
      <c r="F101" s="119" t="s">
        <v>353</v>
      </c>
      <c r="G101" s="119" t="s">
        <v>59</v>
      </c>
      <c r="H101" s="121">
        <v>30000</v>
      </c>
      <c r="I101" s="122">
        <v>0</v>
      </c>
      <c r="J101" s="118">
        <v>45170</v>
      </c>
      <c r="K101" s="118">
        <v>45473</v>
      </c>
      <c r="L101" s="118" t="s">
        <v>11</v>
      </c>
      <c r="M101" s="118" t="s">
        <v>11</v>
      </c>
      <c r="N101" s="119" t="s">
        <v>257</v>
      </c>
      <c r="O101" s="123" t="s">
        <v>24</v>
      </c>
      <c r="P101" s="119" t="s">
        <v>10</v>
      </c>
      <c r="Q101" s="119" t="s">
        <v>10</v>
      </c>
      <c r="R101" s="119" t="s">
        <v>10</v>
      </c>
      <c r="S101" s="119" t="s">
        <v>11</v>
      </c>
    </row>
    <row r="102" spans="1:19" s="125" customFormat="1" ht="25" x14ac:dyDescent="0.35">
      <c r="A102" s="119" t="s">
        <v>9</v>
      </c>
      <c r="B102" s="119" t="s">
        <v>56</v>
      </c>
      <c r="C102" s="119">
        <v>3581044</v>
      </c>
      <c r="D102" s="120" t="s">
        <v>357</v>
      </c>
      <c r="E102" s="120" t="s">
        <v>358</v>
      </c>
      <c r="F102" s="110" t="s">
        <v>58</v>
      </c>
      <c r="G102" s="110" t="s">
        <v>59</v>
      </c>
      <c r="H102" s="121">
        <v>54294.080000000002</v>
      </c>
      <c r="I102" s="122">
        <v>0</v>
      </c>
      <c r="J102" s="118">
        <v>45229</v>
      </c>
      <c r="K102" s="118">
        <v>45260</v>
      </c>
      <c r="L102" s="118" t="s">
        <v>11</v>
      </c>
      <c r="M102" s="118" t="s">
        <v>11</v>
      </c>
      <c r="N102" s="119" t="s">
        <v>243</v>
      </c>
      <c r="O102" s="123" t="s">
        <v>359</v>
      </c>
      <c r="P102" s="119" t="s">
        <v>14</v>
      </c>
      <c r="Q102" s="119" t="s">
        <v>14</v>
      </c>
      <c r="R102" s="119" t="s">
        <v>10</v>
      </c>
      <c r="S102" s="119" t="s">
        <v>11</v>
      </c>
    </row>
  </sheetData>
  <mergeCells count="1">
    <mergeCell ref="A1:B1"/>
  </mergeCells>
  <phoneticPr fontId="21" type="noConversion"/>
  <conditionalFormatting sqref="A64:A68 A56:A61 A73:A74 A79:A80 A76:A77 A2:A54 A85:A1048576">
    <cfRule type="expression" dxfId="67" priority="477">
      <formula>$A2&gt;0</formula>
    </cfRule>
    <cfRule type="expression" dxfId="66" priority="479">
      <formula>$A2&gt;0</formula>
    </cfRule>
  </conditionalFormatting>
  <conditionalFormatting sqref="B10:D10 B37:E41 F39:G40 B64:B68 C63:D63 H58:M60 R55:S55 F73:G73 B73:B74 C64:E74 G27:G35 F37:G37 F41 G41:G44 G71:G72 H69:K73 J74:K74 C78:E78 H77:M78 F85:G86 B31:D31 H83:M102 B85:B102 C82:E102 N86:N102 F99:G102 B36:G36 B27:F30 F64:K68 F60:G60 B42:F44 B58:E62 B76:E76 B54:K54 B79:M79 B77:G77 B32:F35 B18:G26 F74:I76 O83:S102 M54:S54 O58:S60 L64:S74 B2:S9 J75:S76 H82:S82 O77:S79 H18:S44 F10:S10 F61:S63 B45:S53 B56:S57 B80:S80 C81:S81 B11:S17 B103:S1048576">
    <cfRule type="expression" dxfId="65" priority="478">
      <formula>$A2="Expired"</formula>
    </cfRule>
  </conditionalFormatting>
  <conditionalFormatting sqref="E10">
    <cfRule type="expression" dxfId="64" priority="464">
      <formula>$A10="Expired"</formula>
    </cfRule>
  </conditionalFormatting>
  <conditionalFormatting sqref="F31">
    <cfRule type="expression" dxfId="63" priority="456">
      <formula>$A31="Expired"</formula>
    </cfRule>
  </conditionalFormatting>
  <conditionalFormatting sqref="G38">
    <cfRule type="expression" dxfId="62" priority="442">
      <formula>$A38="Expired"</formula>
    </cfRule>
  </conditionalFormatting>
  <conditionalFormatting sqref="F38">
    <cfRule type="expression" dxfId="61" priority="441">
      <formula>$A38="Expired"</formula>
    </cfRule>
  </conditionalFormatting>
  <conditionalFormatting sqref="A3:A54 A56:A69 A73:A80 A85:A1048576">
    <cfRule type="expression" dxfId="60" priority="553">
      <formula>$A3&gt;0</formula>
    </cfRule>
  </conditionalFormatting>
  <conditionalFormatting sqref="N59:N60 J55:K55 N77:N79 N83:N85 G87:G88 B55:H55 N55:P55">
    <cfRule type="expression" dxfId="59" priority="433">
      <formula>$D55="Expired"</formula>
    </cfRule>
  </conditionalFormatting>
  <conditionalFormatting sqref="A55">
    <cfRule type="expression" dxfId="58" priority="432">
      <formula>$D55&gt;0</formula>
    </cfRule>
  </conditionalFormatting>
  <conditionalFormatting sqref="A55">
    <cfRule type="expression" dxfId="57" priority="429">
      <formula>$D55&gt;0</formula>
    </cfRule>
    <cfRule type="expression" dxfId="56" priority="431">
      <formula>$D55&gt;0</formula>
    </cfRule>
  </conditionalFormatting>
  <conditionalFormatting sqref="F58">
    <cfRule type="expression" dxfId="55" priority="417">
      <formula>$A58="Expired"</formula>
    </cfRule>
  </conditionalFormatting>
  <conditionalFormatting sqref="G58">
    <cfRule type="expression" dxfId="54" priority="416">
      <formula>$A58="Expired"</formula>
    </cfRule>
  </conditionalFormatting>
  <conditionalFormatting sqref="N58">
    <cfRule type="expression" dxfId="53" priority="415">
      <formula>$A58="Expired"</formula>
    </cfRule>
  </conditionalFormatting>
  <conditionalFormatting sqref="F59:G59">
    <cfRule type="expression" dxfId="52" priority="408">
      <formula>$A59="Expired"</formula>
    </cfRule>
  </conditionalFormatting>
  <conditionalFormatting sqref="A62">
    <cfRule type="expression" dxfId="51" priority="400">
      <formula>$A62&gt;0</formula>
    </cfRule>
    <cfRule type="expression" dxfId="50" priority="402">
      <formula>$A62&gt;0</formula>
    </cfRule>
  </conditionalFormatting>
  <conditionalFormatting sqref="A63">
    <cfRule type="expression" dxfId="49" priority="396">
      <formula>$A63&gt;0</formula>
    </cfRule>
    <cfRule type="expression" dxfId="48" priority="398">
      <formula>$A63&gt;0</formula>
    </cfRule>
  </conditionalFormatting>
  <conditionalFormatting sqref="B63">
    <cfRule type="expression" dxfId="47" priority="397">
      <formula>$A63="Expired"</formula>
    </cfRule>
  </conditionalFormatting>
  <conditionalFormatting sqref="A69">
    <cfRule type="expression" dxfId="46" priority="350">
      <formula>$A69&gt;0</formula>
    </cfRule>
    <cfRule type="expression" dxfId="45" priority="352">
      <formula>$A69&gt;0</formula>
    </cfRule>
  </conditionalFormatting>
  <conditionalFormatting sqref="B69">
    <cfRule type="expression" dxfId="44" priority="351">
      <formula>$A69="Expired"</formula>
    </cfRule>
  </conditionalFormatting>
  <conditionalFormatting sqref="F69">
    <cfRule type="expression" dxfId="43" priority="349">
      <formula>$A69="Expired"</formula>
    </cfRule>
  </conditionalFormatting>
  <conditionalFormatting sqref="G69">
    <cfRule type="expression" dxfId="42" priority="348">
      <formula>$A69="Expired"</formula>
    </cfRule>
  </conditionalFormatting>
  <conditionalFormatting sqref="A70">
    <cfRule type="expression" dxfId="41" priority="337">
      <formula>$A70&gt;0</formula>
    </cfRule>
    <cfRule type="expression" dxfId="40" priority="339">
      <formula>$A70&gt;0</formula>
    </cfRule>
  </conditionalFormatting>
  <conditionalFormatting sqref="B70">
    <cfRule type="expression" dxfId="39" priority="338">
      <formula>$A70="Expired"</formula>
    </cfRule>
  </conditionalFormatting>
  <conditionalFormatting sqref="A70">
    <cfRule type="expression" dxfId="38" priority="340">
      <formula>$A70&gt;0</formula>
    </cfRule>
  </conditionalFormatting>
  <conditionalFormatting sqref="F70">
    <cfRule type="expression" dxfId="37" priority="335">
      <formula>$A70="Expired"</formula>
    </cfRule>
  </conditionalFormatting>
  <conditionalFormatting sqref="G70">
    <cfRule type="expression" dxfId="36" priority="334">
      <formula>$A70="Expired"</formula>
    </cfRule>
  </conditionalFormatting>
  <conditionalFormatting sqref="A71">
    <cfRule type="expression" dxfId="35" priority="330">
      <formula>$A71&gt;0</formula>
    </cfRule>
    <cfRule type="expression" dxfId="34" priority="332">
      <formula>$A71&gt;0</formula>
    </cfRule>
  </conditionalFormatting>
  <conditionalFormatting sqref="B71">
    <cfRule type="expression" dxfId="33" priority="331">
      <formula>$A71="Expired"</formula>
    </cfRule>
  </conditionalFormatting>
  <conditionalFormatting sqref="A71">
    <cfRule type="expression" dxfId="32" priority="333">
      <formula>$A71&gt;0</formula>
    </cfRule>
  </conditionalFormatting>
  <conditionalFormatting sqref="F71">
    <cfRule type="expression" dxfId="31" priority="328">
      <formula>$A71="Expired"</formula>
    </cfRule>
  </conditionalFormatting>
  <conditionalFormatting sqref="A72">
    <cfRule type="expression" dxfId="30" priority="321">
      <formula>$A72&gt;0</formula>
    </cfRule>
    <cfRule type="expression" dxfId="29" priority="323">
      <formula>$A72&gt;0</formula>
    </cfRule>
  </conditionalFormatting>
  <conditionalFormatting sqref="B72">
    <cfRule type="expression" dxfId="28" priority="322">
      <formula>$A72="Expired"</formula>
    </cfRule>
  </conditionalFormatting>
  <conditionalFormatting sqref="A72">
    <cfRule type="expression" dxfId="27" priority="324">
      <formula>$A72&gt;0</formula>
    </cfRule>
  </conditionalFormatting>
  <conditionalFormatting sqref="F72">
    <cfRule type="expression" dxfId="26" priority="319">
      <formula>$A72="Expired"</formula>
    </cfRule>
  </conditionalFormatting>
  <conditionalFormatting sqref="L54">
    <cfRule type="expression" dxfId="25" priority="286">
      <formula>$A54="Expired"</formula>
    </cfRule>
  </conditionalFormatting>
  <conditionalFormatting sqref="L55">
    <cfRule type="expression" dxfId="24" priority="285">
      <formula>$A55="Expired"</formula>
    </cfRule>
  </conditionalFormatting>
  <conditionalFormatting sqref="A75">
    <cfRule type="expression" dxfId="23" priority="252">
      <formula>$A75&gt;0</formula>
    </cfRule>
    <cfRule type="expression" dxfId="22" priority="254">
      <formula>$A75&gt;0</formula>
    </cfRule>
  </conditionalFormatting>
  <conditionalFormatting sqref="B75:E75">
    <cfRule type="expression" dxfId="21" priority="253">
      <formula>$A75="Expired"</formula>
    </cfRule>
  </conditionalFormatting>
  <conditionalFormatting sqref="E63">
    <cfRule type="expression" dxfId="20" priority="176">
      <formula>#REF!="Expired"</formula>
    </cfRule>
  </conditionalFormatting>
  <conditionalFormatting sqref="A78">
    <cfRule type="expression" dxfId="19" priority="164">
      <formula>$A78&gt;0</formula>
    </cfRule>
    <cfRule type="expression" dxfId="18" priority="166">
      <formula>$A78&gt;0</formula>
    </cfRule>
  </conditionalFormatting>
  <conditionalFormatting sqref="B78">
    <cfRule type="expression" dxfId="17" priority="165">
      <formula>$A78="Expired"</formula>
    </cfRule>
  </conditionalFormatting>
  <conditionalFormatting sqref="F78:G78">
    <cfRule type="expression" dxfId="16" priority="162">
      <formula>$A78="Expired"</formula>
    </cfRule>
  </conditionalFormatting>
  <conditionalFormatting sqref="A81:A82">
    <cfRule type="expression" dxfId="15" priority="146">
      <formula>$A81&gt;0</formula>
    </cfRule>
    <cfRule type="expression" dxfId="14" priority="148">
      <formula>$A81&gt;0</formula>
    </cfRule>
  </conditionalFormatting>
  <conditionalFormatting sqref="B81:B82">
    <cfRule type="expression" dxfId="13" priority="147">
      <formula>$A81="Expired"</formula>
    </cfRule>
  </conditionalFormatting>
  <conditionalFormatting sqref="A81:A82">
    <cfRule type="expression" dxfId="12" priority="149">
      <formula>$A81&gt;0</formula>
    </cfRule>
  </conditionalFormatting>
  <conditionalFormatting sqref="G82">
    <cfRule type="expression" dxfId="11" priority="145">
      <formula>$A82="Expired"</formula>
    </cfRule>
  </conditionalFormatting>
  <conditionalFormatting sqref="F82">
    <cfRule type="expression" dxfId="10" priority="144">
      <formula>$A82="Expired"</formula>
    </cfRule>
  </conditionalFormatting>
  <conditionalFormatting sqref="A83:A84">
    <cfRule type="expression" dxfId="9" priority="139">
      <formula>$A83&gt;0</formula>
    </cfRule>
    <cfRule type="expression" dxfId="8" priority="141">
      <formula>$A83&gt;0</formula>
    </cfRule>
  </conditionalFormatting>
  <conditionalFormatting sqref="B83:B84">
    <cfRule type="expression" dxfId="7" priority="140">
      <formula>$A83="Expired"</formula>
    </cfRule>
  </conditionalFormatting>
  <conditionalFormatting sqref="A83:A84">
    <cfRule type="expression" dxfId="6" priority="142">
      <formula>$A83&gt;0</formula>
    </cfRule>
  </conditionalFormatting>
  <conditionalFormatting sqref="G83:G84">
    <cfRule type="expression" dxfId="5" priority="137">
      <formula>$A83="Expired"</formula>
    </cfRule>
  </conditionalFormatting>
  <conditionalFormatting sqref="F83:F84">
    <cfRule type="expression" dxfId="4" priority="136">
      <formula>$A83="Expired"</formula>
    </cfRule>
  </conditionalFormatting>
  <conditionalFormatting sqref="F88:F98">
    <cfRule type="expression" dxfId="3" priority="84">
      <formula>$A88="Expired"</formula>
    </cfRule>
  </conditionalFormatting>
  <conditionalFormatting sqref="G89:G90">
    <cfRule type="expression" dxfId="2" priority="83">
      <formula>$A89="Expired"</formula>
    </cfRule>
  </conditionalFormatting>
  <conditionalFormatting sqref="G91:G98">
    <cfRule type="expression" dxfId="1" priority="82">
      <formula>$D91="Expired"</formula>
    </cfRule>
  </conditionalFormatting>
  <conditionalFormatting sqref="E31">
    <cfRule type="expression" dxfId="0" priority="27">
      <formula>#REF!="Expired"</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Contracts Register</vt:lpstr>
    </vt:vector>
  </TitlesOfParts>
  <Company>Horsham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Jake.Fisher</dc:creator>
  <cp:lastModifiedBy>Toby.Rivers</cp:lastModifiedBy>
  <dcterms:created xsi:type="dcterms:W3CDTF">2020-10-15T14:19:58Z</dcterms:created>
  <dcterms:modified xsi:type="dcterms:W3CDTF">2023-10-02T09:18:55Z</dcterms:modified>
</cp:coreProperties>
</file>