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CCOUNTANCY\BUDGET MONITORING\2024-25\7 PLACE\Building Control\"/>
    </mc:Choice>
  </mc:AlternateContent>
  <xr:revisionPtr revIDLastSave="0" documentId="13_ncr:1_{2482B18F-BD8A-4AC8-808B-C809B533AF9E}" xr6:coauthVersionLast="47" xr6:coauthVersionMax="47" xr10:uidLastSave="{00000000-0000-0000-0000-000000000000}"/>
  <bookViews>
    <workbookView xWindow="-120" yWindow="-120" windowWidth="29040" windowHeight="15720" xr2:uid="{D3239F01-89DE-41A2-9240-A8E8BDFC8B88}"/>
  </bookViews>
  <sheets>
    <sheet name="2024 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0" i="1" l="1"/>
  <c r="D30" i="1"/>
  <c r="C30" i="1"/>
  <c r="D24" i="1"/>
  <c r="D31" i="1" s="1"/>
  <c r="C24" i="1"/>
  <c r="C31" i="1" s="1"/>
  <c r="E31" i="1" s="1"/>
  <c r="E23" i="1"/>
  <c r="E22" i="1"/>
  <c r="E21" i="1"/>
  <c r="E20" i="1"/>
  <c r="E19" i="1"/>
  <c r="E24" i="1" s="1"/>
</calcChain>
</file>

<file path=xl/sharedStrings.xml><?xml version="1.0" encoding="utf-8"?>
<sst xmlns="http://schemas.openxmlformats.org/spreadsheetml/2006/main" count="37" uniqueCount="28">
  <si>
    <t>HORSHAM DISTRICT COUNCIL</t>
  </si>
  <si>
    <t>BUILDING REGULATIONS CHARGING ACCOUNT 2024/25</t>
  </si>
  <si>
    <t>The Local Authority Building Control Regulations require the disclosure of information regarding the</t>
  </si>
  <si>
    <t>setting of charges for the administration of the building control function. However, certain activities</t>
  </si>
  <si>
    <t>performed by the Building Control Unit cannot be charged for, such as providing general advice and</t>
  </si>
  <si>
    <t xml:space="preserve">liaising with statutory authorities. The statement below shows the total cost of operating the Building </t>
  </si>
  <si>
    <t>Control Unit divided between the chargeable and non-chargeable activities.</t>
  </si>
  <si>
    <t>Building Regulations Charging Account</t>
  </si>
  <si>
    <t>2024/25</t>
  </si>
  <si>
    <t>Non-</t>
  </si>
  <si>
    <t>Total</t>
  </si>
  <si>
    <t>Chargeable</t>
  </si>
  <si>
    <t>Building</t>
  </si>
  <si>
    <t>Control</t>
  </si>
  <si>
    <t>Expenditure</t>
  </si>
  <si>
    <t>£000's</t>
  </si>
  <si>
    <t>Employee expenses</t>
  </si>
  <si>
    <t>Premises</t>
  </si>
  <si>
    <t>Transport</t>
  </si>
  <si>
    <t>Supplies and Services</t>
  </si>
  <si>
    <t>Central and support service charges</t>
  </si>
  <si>
    <t>TOTAL EXPENDITURE</t>
  </si>
  <si>
    <t>Income</t>
  </si>
  <si>
    <t>Building Regulation Charges</t>
  </si>
  <si>
    <t>Miscellaneous income</t>
  </si>
  <si>
    <t>TOTAL INCOME</t>
  </si>
  <si>
    <t>(Surplus)/Deficit for Year</t>
  </si>
  <si>
    <t>Comparatives for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</si>
</sst>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0&quot;_);_(@_)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SWISS"/>
    </font>
    <font>
      <b/>
      <u/>
      <sz val="9"/>
      <name val="Arial"/>
      <family val="2"/>
    </font>
    <font>
      <sz val="9"/>
      <name val="SWISS"/>
    </font>
    <font>
      <sz val="9"/>
      <color indexed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SWIS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37" fontId="2" fillId="0" borderId="0"/>
  </cellStyleXfs>
  <cellXfs count="15">
    <xf numFmtId="0" fontId="0" fillId="0" borderId="0" xfId="0"/>
    <xf numFmtId="37" fontId="3" fillId="0" borderId="0" xfId="2" applyFont="1" applyAlignment="1">
      <alignment horizontal="center"/>
    </xf>
    <xf numFmtId="37" fontId="4" fillId="0" borderId="0" xfId="2" applyFont="1"/>
    <xf numFmtId="37" fontId="3" fillId="0" borderId="0" xfId="2" applyFont="1"/>
    <xf numFmtId="37" fontId="5" fillId="0" borderId="0" xfId="2" applyFont="1"/>
    <xf numFmtId="37" fontId="6" fillId="0" borderId="0" xfId="2" applyFont="1"/>
    <xf numFmtId="37" fontId="7" fillId="0" borderId="0" xfId="2" applyFont="1"/>
    <xf numFmtId="37" fontId="7" fillId="0" borderId="0" xfId="2" applyFont="1" applyAlignment="1">
      <alignment horizontal="center"/>
    </xf>
    <xf numFmtId="37" fontId="7" fillId="0" borderId="0" xfId="2" quotePrefix="1" applyFont="1" applyAlignment="1">
      <alignment horizontal="left"/>
    </xf>
    <xf numFmtId="37" fontId="8" fillId="0" borderId="0" xfId="2" applyFont="1" applyAlignment="1">
      <alignment horizontal="center"/>
    </xf>
    <xf numFmtId="164" fontId="0" fillId="0" borderId="0" xfId="1" applyNumberFormat="1" applyFont="1"/>
    <xf numFmtId="165" fontId="6" fillId="0" borderId="0" xfId="2" applyNumberFormat="1" applyFont="1"/>
    <xf numFmtId="165" fontId="7" fillId="0" borderId="1" xfId="2" applyNumberFormat="1" applyFont="1" applyBorder="1"/>
    <xf numFmtId="165" fontId="7" fillId="0" borderId="2" xfId="2" applyNumberFormat="1" applyFont="1" applyBorder="1"/>
    <xf numFmtId="1" fontId="6" fillId="0" borderId="0" xfId="2" applyNumberFormat="1" applyFont="1"/>
  </cellXfs>
  <cellStyles count="3">
    <cellStyle name="Comma" xfId="1" builtinId="3"/>
    <cellStyle name="Normal" xfId="0" builtinId="0"/>
    <cellStyle name="Normal_Building Control Charging Account 2006-07 130607" xfId="2" xr:uid="{E66AC5EA-8345-4AD5-B67B-4AE825C701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FAA11-117B-4699-8844-1D6E39C0742B}">
  <dimension ref="B2:E39"/>
  <sheetViews>
    <sheetView tabSelected="1" topLeftCell="A10" workbookViewId="0">
      <selection activeCell="I13" sqref="I13"/>
    </sheetView>
  </sheetViews>
  <sheetFormatPr defaultRowHeight="15"/>
  <cols>
    <col min="2" max="2" width="38.85546875" customWidth="1"/>
    <col min="3" max="5" width="12.140625" customWidth="1"/>
  </cols>
  <sheetData>
    <row r="2" spans="2:5">
      <c r="B2" s="1" t="s">
        <v>0</v>
      </c>
      <c r="C2" s="1"/>
      <c r="D2" s="1"/>
      <c r="E2" s="1"/>
    </row>
    <row r="3" spans="2:5">
      <c r="B3" s="2"/>
      <c r="C3" s="2"/>
      <c r="D3" s="2"/>
      <c r="E3" s="2"/>
    </row>
    <row r="4" spans="2:5">
      <c r="B4" s="3" t="s">
        <v>1</v>
      </c>
      <c r="C4" s="4"/>
      <c r="D4" s="4"/>
      <c r="E4" s="4"/>
    </row>
    <row r="5" spans="2:5">
      <c r="B5" s="4"/>
      <c r="C5" s="4"/>
      <c r="D5" s="4"/>
      <c r="E5" s="4"/>
    </row>
    <row r="6" spans="2:5">
      <c r="B6" s="5" t="s">
        <v>2</v>
      </c>
      <c r="C6" s="5"/>
      <c r="D6" s="5"/>
      <c r="E6" s="5"/>
    </row>
    <row r="7" spans="2:5">
      <c r="B7" s="5" t="s">
        <v>3</v>
      </c>
      <c r="C7" s="5"/>
      <c r="D7" s="5"/>
      <c r="E7" s="5"/>
    </row>
    <row r="8" spans="2:5">
      <c r="B8" s="5" t="s">
        <v>4</v>
      </c>
      <c r="C8" s="5"/>
      <c r="D8" s="5"/>
      <c r="E8" s="5"/>
    </row>
    <row r="9" spans="2:5">
      <c r="B9" s="5" t="s">
        <v>5</v>
      </c>
      <c r="C9" s="5"/>
      <c r="D9" s="5"/>
      <c r="E9" s="5"/>
    </row>
    <row r="10" spans="2:5">
      <c r="B10" s="5" t="s">
        <v>6</v>
      </c>
      <c r="C10" s="5"/>
      <c r="D10" s="5"/>
      <c r="E10" s="5"/>
    </row>
    <row r="11" spans="2:5">
      <c r="B11" s="5"/>
      <c r="C11" s="5"/>
      <c r="D11" s="5"/>
      <c r="E11" s="5"/>
    </row>
    <row r="12" spans="2:5">
      <c r="B12" s="6" t="s">
        <v>7</v>
      </c>
      <c r="C12" s="7"/>
      <c r="D12" s="7"/>
      <c r="E12" s="7"/>
    </row>
    <row r="13" spans="2:5">
      <c r="B13" s="8" t="s">
        <v>8</v>
      </c>
      <c r="C13" s="7"/>
      <c r="D13" s="7" t="s">
        <v>9</v>
      </c>
      <c r="E13" s="7" t="s">
        <v>10</v>
      </c>
    </row>
    <row r="14" spans="2:5">
      <c r="B14" s="6"/>
      <c r="C14" s="7" t="s">
        <v>11</v>
      </c>
      <c r="D14" s="7" t="s">
        <v>11</v>
      </c>
      <c r="E14" s="7" t="s">
        <v>12</v>
      </c>
    </row>
    <row r="15" spans="2:5">
      <c r="B15" s="6"/>
      <c r="C15" s="7"/>
      <c r="D15" s="7"/>
      <c r="E15" s="7" t="s">
        <v>13</v>
      </c>
    </row>
    <row r="16" spans="2:5">
      <c r="B16" s="6"/>
      <c r="C16" s="8" t="s">
        <v>8</v>
      </c>
      <c r="D16" s="8" t="s">
        <v>8</v>
      </c>
      <c r="E16" s="8" t="s">
        <v>8</v>
      </c>
    </row>
    <row r="17" spans="2:5">
      <c r="B17" s="6" t="s">
        <v>14</v>
      </c>
      <c r="C17" s="9" t="s">
        <v>15</v>
      </c>
      <c r="D17" s="9" t="s">
        <v>15</v>
      </c>
      <c r="E17" s="9" t="s">
        <v>15</v>
      </c>
    </row>
    <row r="18" spans="2:5">
      <c r="B18" s="5"/>
      <c r="C18" s="5"/>
      <c r="D18" s="5"/>
      <c r="E18" s="5"/>
    </row>
    <row r="19" spans="2:5">
      <c r="B19" s="5" t="s">
        <v>16</v>
      </c>
      <c r="C19" s="10">
        <v>285.76145000000002</v>
      </c>
      <c r="D19" s="10">
        <v>153.87154999999998</v>
      </c>
      <c r="E19" s="11">
        <f>SUM(C19:D19)</f>
        <v>439.63300000000004</v>
      </c>
    </row>
    <row r="20" spans="2:5">
      <c r="B20" s="5" t="s">
        <v>17</v>
      </c>
      <c r="C20" s="10">
        <v>0</v>
      </c>
      <c r="D20" s="10">
        <v>0</v>
      </c>
      <c r="E20" s="11">
        <f t="shared" ref="E20:E23" si="0">SUM(C20:D20)</f>
        <v>0</v>
      </c>
    </row>
    <row r="21" spans="2:5">
      <c r="B21" s="5" t="s">
        <v>18</v>
      </c>
      <c r="C21" s="10">
        <v>8.0951000000000004</v>
      </c>
      <c r="D21" s="10">
        <v>4.3588999999999993</v>
      </c>
      <c r="E21" s="11">
        <f t="shared" si="0"/>
        <v>12.454000000000001</v>
      </c>
    </row>
    <row r="22" spans="2:5">
      <c r="B22" s="5" t="s">
        <v>19</v>
      </c>
      <c r="C22" s="10">
        <v>30.102135700000002</v>
      </c>
      <c r="D22" s="10">
        <v>16.208842300000001</v>
      </c>
      <c r="E22" s="11">
        <f t="shared" si="0"/>
        <v>46.310978000000006</v>
      </c>
    </row>
    <row r="23" spans="2:5">
      <c r="B23" s="5" t="s">
        <v>20</v>
      </c>
      <c r="C23" s="10">
        <v>72.951970000000003</v>
      </c>
      <c r="D23" s="10">
        <v>39.281829999999992</v>
      </c>
      <c r="E23" s="11">
        <f t="shared" si="0"/>
        <v>112.2338</v>
      </c>
    </row>
    <row r="24" spans="2:5">
      <c r="B24" s="6" t="s">
        <v>21</v>
      </c>
      <c r="C24" s="12">
        <f>SUM(C19:C23)</f>
        <v>396.91065570000006</v>
      </c>
      <c r="D24" s="12">
        <f>SUM(D19:D23)</f>
        <v>213.72112229999996</v>
      </c>
      <c r="E24" s="12">
        <f>SUM(E19:E23)</f>
        <v>610.63177800000005</v>
      </c>
    </row>
    <row r="25" spans="2:5">
      <c r="B25" s="5"/>
      <c r="C25" s="11"/>
      <c r="D25" s="11"/>
      <c r="E25" s="11"/>
    </row>
    <row r="26" spans="2:5">
      <c r="B26" s="6" t="s">
        <v>22</v>
      </c>
      <c r="C26" s="11"/>
      <c r="D26" s="11"/>
      <c r="E26" s="11"/>
    </row>
    <row r="27" spans="2:5">
      <c r="B27" s="5"/>
      <c r="C27" s="11"/>
      <c r="D27" s="11"/>
      <c r="E27" s="11"/>
    </row>
    <row r="28" spans="2:5">
      <c r="B28" s="5" t="s">
        <v>23</v>
      </c>
      <c r="C28" s="11">
        <v>-368</v>
      </c>
      <c r="D28" s="11">
        <v>0</v>
      </c>
      <c r="E28" s="11">
        <v>-368</v>
      </c>
    </row>
    <row r="29" spans="2:5">
      <c r="B29" s="5" t="s">
        <v>24</v>
      </c>
      <c r="C29" s="11">
        <v>-2</v>
      </c>
      <c r="D29" s="11">
        <v>0</v>
      </c>
      <c r="E29" s="11">
        <v>-2</v>
      </c>
    </row>
    <row r="30" spans="2:5">
      <c r="B30" s="6" t="s">
        <v>25</v>
      </c>
      <c r="C30" s="12">
        <f>SUM(C28:C29)</f>
        <v>-370</v>
      </c>
      <c r="D30" s="12">
        <f>SUM(D28:D29)</f>
        <v>0</v>
      </c>
      <c r="E30" s="12">
        <f>SUM(C30:D30)</f>
        <v>-370</v>
      </c>
    </row>
    <row r="31" spans="2:5" ht="15.75" thickBot="1">
      <c r="B31" s="6" t="s">
        <v>26</v>
      </c>
      <c r="C31" s="13">
        <f>C24+C30</f>
        <v>26.910655700000063</v>
      </c>
      <c r="D31" s="13">
        <f>D24+D30</f>
        <v>213.72112229999996</v>
      </c>
      <c r="E31" s="13">
        <f>SUM(C31:D31)</f>
        <v>240.63177800000003</v>
      </c>
    </row>
    <row r="32" spans="2:5" ht="15.75" thickTop="1">
      <c r="B32" s="5"/>
      <c r="C32" s="11"/>
      <c r="D32" s="11"/>
      <c r="E32" s="11"/>
    </row>
    <row r="33" spans="2:5">
      <c r="B33" s="6" t="s">
        <v>27</v>
      </c>
      <c r="C33" s="11"/>
      <c r="D33" s="11"/>
      <c r="E33" s="11"/>
    </row>
    <row r="34" spans="2:5">
      <c r="B34" s="5"/>
      <c r="C34" s="11"/>
      <c r="D34" s="11"/>
      <c r="E34" s="11"/>
    </row>
    <row r="35" spans="2:5">
      <c r="B35" s="5" t="s">
        <v>14</v>
      </c>
      <c r="C35" s="14">
        <v>461</v>
      </c>
      <c r="D35" s="14">
        <v>247</v>
      </c>
      <c r="E35" s="14">
        <v>708</v>
      </c>
    </row>
    <row r="36" spans="2:5">
      <c r="B36" s="5" t="s">
        <v>22</v>
      </c>
      <c r="C36" s="11">
        <v>-351.5</v>
      </c>
      <c r="D36" s="11">
        <v>0</v>
      </c>
      <c r="E36" s="11">
        <v>-351.5</v>
      </c>
    </row>
    <row r="37" spans="2:5">
      <c r="B37" s="5"/>
      <c r="C37" s="11"/>
      <c r="D37" s="11"/>
      <c r="E37" s="11"/>
    </row>
    <row r="38" spans="2:5" ht="15.75" thickBot="1">
      <c r="B38" s="6" t="s">
        <v>26</v>
      </c>
      <c r="C38" s="13">
        <v>109.5</v>
      </c>
      <c r="D38" s="13">
        <v>247</v>
      </c>
      <c r="E38" s="13">
        <v>356.5</v>
      </c>
    </row>
    <row r="39" spans="2:5" ht="15.75" thickTop="1"/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2024 25</vt:lpstr>
    </vt:vector>
  </TitlesOfParts>
  <Company>Horsham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Wells</dc:creator>
  <cp:lastModifiedBy>Rita Wells</cp:lastModifiedBy>
  <dcterms:created xsi:type="dcterms:W3CDTF">2026-10-27T13:03:45Z</dcterms:created>
  <dcterms:modified xsi:type="dcterms:W3CDTF">2026-10-27T13:08:34Z</dcterms:modified>
</cp:coreProperties>
</file>